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LitalieJ\Documents\"/>
    </mc:Choice>
  </mc:AlternateContent>
  <xr:revisionPtr revIDLastSave="0" documentId="13_ncr:1_{E6B4D18D-974B-4FA9-B905-BB8657F2160E}" xr6:coauthVersionLast="47" xr6:coauthVersionMax="47" xr10:uidLastSave="{00000000-0000-0000-0000-000000000000}"/>
  <bookViews>
    <workbookView xWindow="-120" yWindow="-120" windowWidth="25440" windowHeight="15390" activeTab="5" xr2:uid="{00000000-000D-0000-FFFF-FFFF00000000}"/>
  </bookViews>
  <sheets>
    <sheet name="Cpl" sheetId="15" r:id="rId1"/>
    <sheet name="MCpl" sheetId="17" r:id="rId2"/>
    <sheet name="Sgt" sheetId="18" r:id="rId3"/>
    <sheet name="WO" sheetId="19" r:id="rId4"/>
    <sheet name="MWO" sheetId="10" r:id="rId5"/>
    <sheet name="Annex MWO High Impact Posn" sheetId="12" r:id="rId6"/>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4" i="19" l="1"/>
  <c r="J57" i="19"/>
  <c r="J43" i="19"/>
  <c r="J37" i="19"/>
  <c r="J24" i="19"/>
  <c r="J65" i="19" s="1"/>
  <c r="J66" i="19" s="1"/>
  <c r="J18" i="19"/>
  <c r="K64" i="19"/>
  <c r="K57" i="19"/>
  <c r="K43" i="19"/>
  <c r="K37" i="19"/>
  <c r="K24" i="19"/>
  <c r="K18" i="19"/>
  <c r="L64" i="19"/>
  <c r="L57" i="19"/>
  <c r="L43" i="19"/>
  <c r="L37" i="19"/>
  <c r="L24" i="19"/>
  <c r="L18" i="19"/>
  <c r="M64" i="19"/>
  <c r="M57" i="19"/>
  <c r="M43" i="19"/>
  <c r="M37" i="19"/>
  <c r="M24" i="19"/>
  <c r="M18" i="19"/>
  <c r="I64" i="19"/>
  <c r="I57" i="19"/>
  <c r="I43" i="19"/>
  <c r="I37" i="19"/>
  <c r="I24" i="19"/>
  <c r="I18" i="19"/>
  <c r="J64" i="18"/>
  <c r="J57" i="18"/>
  <c r="J43" i="18"/>
  <c r="J37" i="18"/>
  <c r="J24" i="18"/>
  <c r="J18" i="18"/>
  <c r="K64" i="18"/>
  <c r="K57" i="18"/>
  <c r="K43" i="18"/>
  <c r="K37" i="18"/>
  <c r="K24" i="18"/>
  <c r="K18" i="18"/>
  <c r="L64" i="18"/>
  <c r="L57" i="18"/>
  <c r="L43" i="18"/>
  <c r="L37" i="18"/>
  <c r="L24" i="18"/>
  <c r="L18" i="18"/>
  <c r="M64" i="18"/>
  <c r="M57" i="18"/>
  <c r="M43" i="18"/>
  <c r="M37" i="18"/>
  <c r="M24" i="18"/>
  <c r="M18" i="18"/>
  <c r="I64" i="18"/>
  <c r="I57" i="18"/>
  <c r="I43" i="18"/>
  <c r="I37" i="18"/>
  <c r="I24" i="18"/>
  <c r="I18" i="18"/>
  <c r="J61" i="17"/>
  <c r="J54" i="17"/>
  <c r="J42" i="17"/>
  <c r="J36" i="17"/>
  <c r="J23" i="17"/>
  <c r="J18" i="17"/>
  <c r="K61" i="17"/>
  <c r="K54" i="17"/>
  <c r="K42" i="17"/>
  <c r="K36" i="17"/>
  <c r="K23" i="17"/>
  <c r="K18" i="17"/>
  <c r="L61" i="17"/>
  <c r="L54" i="17"/>
  <c r="L42" i="17"/>
  <c r="L36" i="17"/>
  <c r="L23" i="17"/>
  <c r="L18" i="17"/>
  <c r="M61" i="17"/>
  <c r="M54" i="17"/>
  <c r="M42" i="17"/>
  <c r="M36" i="17"/>
  <c r="M23" i="17"/>
  <c r="M18" i="17"/>
  <c r="I61" i="17"/>
  <c r="I54" i="17"/>
  <c r="I42" i="17"/>
  <c r="I36" i="17"/>
  <c r="I23" i="17"/>
  <c r="I18" i="17"/>
  <c r="J57" i="15"/>
  <c r="J50" i="15"/>
  <c r="J41" i="15"/>
  <c r="J35" i="15"/>
  <c r="J22" i="15"/>
  <c r="J18" i="15"/>
  <c r="K57" i="15"/>
  <c r="K50" i="15"/>
  <c r="K41" i="15"/>
  <c r="K35" i="15"/>
  <c r="K22" i="15"/>
  <c r="K58" i="15" s="1"/>
  <c r="K18" i="15"/>
  <c r="L57" i="15"/>
  <c r="L50" i="15"/>
  <c r="L41" i="15"/>
  <c r="L35" i="15"/>
  <c r="L22" i="15"/>
  <c r="L18" i="15"/>
  <c r="M57" i="15"/>
  <c r="M50" i="15"/>
  <c r="M41" i="15"/>
  <c r="M35" i="15"/>
  <c r="M22" i="15"/>
  <c r="M18" i="15"/>
  <c r="I57" i="15"/>
  <c r="I50" i="15"/>
  <c r="I41" i="15"/>
  <c r="I35" i="15"/>
  <c r="I22" i="15"/>
  <c r="I18" i="15"/>
  <c r="J58" i="15" l="1"/>
  <c r="K62" i="17"/>
  <c r="J65" i="18"/>
  <c r="J66" i="18" s="1"/>
  <c r="J62" i="17"/>
  <c r="K65" i="18"/>
  <c r="K65" i="19"/>
  <c r="K66" i="19" s="1"/>
  <c r="L65" i="19"/>
  <c r="L66" i="19" s="1"/>
  <c r="M65" i="19"/>
  <c r="M66" i="19" s="1"/>
  <c r="I65" i="19"/>
  <c r="I66" i="19" s="1"/>
  <c r="L65" i="18"/>
  <c r="L66" i="18" s="1"/>
  <c r="K66" i="18"/>
  <c r="M65" i="18"/>
  <c r="M66" i="18" s="1"/>
  <c r="I65" i="18"/>
  <c r="I66" i="18" s="1"/>
  <c r="J63" i="17"/>
  <c r="K63" i="17"/>
  <c r="L62" i="17"/>
  <c r="L63" i="17" s="1"/>
  <c r="M62" i="17"/>
  <c r="M63" i="17" s="1"/>
  <c r="I62" i="17"/>
  <c r="I63" i="17" s="1"/>
  <c r="J59" i="15"/>
  <c r="K59" i="15"/>
  <c r="L58" i="15"/>
  <c r="L59" i="15" s="1"/>
  <c r="I58" i="15"/>
  <c r="I59" i="15" s="1"/>
  <c r="M58" i="15"/>
  <c r="M59" i="15" s="1"/>
</calcChain>
</file>

<file path=xl/sharedStrings.xml><?xml version="1.0" encoding="utf-8"?>
<sst xmlns="http://schemas.openxmlformats.org/spreadsheetml/2006/main" count="527" uniqueCount="477">
  <si>
    <r>
      <rPr>
        <sz val="10"/>
        <rFont val="Arial"/>
      </rPr>
      <t>SMC</t>
    </r>
  </si>
  <si>
    <r>
      <rPr>
        <sz val="10"/>
        <rFont val="Arial"/>
      </rPr>
      <t>DDM</t>
    </r>
  </si>
  <si>
    <r>
      <rPr>
        <sz val="10"/>
        <rFont val="Arial"/>
        <family val="2"/>
      </rPr>
      <t>Direction de la gestion de système</t>
    </r>
  </si>
  <si>
    <r>
      <rPr>
        <sz val="10"/>
        <rFont val="Arial"/>
        <family val="2"/>
      </rPr>
      <t>Gestionnaire de carrières</t>
    </r>
  </si>
  <si>
    <r>
      <rPr>
        <b/>
        <u/>
        <sz val="10"/>
        <rFont val="Calibri"/>
        <family val="2"/>
        <scheme val="minor"/>
      </rPr>
      <t>00388 ADJUM TGET</t>
    </r>
  </si>
  <si>
    <r>
      <rPr>
        <b/>
        <sz val="10"/>
        <rFont val="Arial"/>
        <family val="2"/>
      </rPr>
      <t>RENDEMENT</t>
    </r>
  </si>
  <si>
    <r>
      <rPr>
        <b/>
        <sz val="10"/>
        <rFont val="Arial"/>
        <family val="2"/>
      </rPr>
      <t>POTENTIEL</t>
    </r>
  </si>
  <si>
    <r>
      <rPr>
        <b/>
        <sz val="10"/>
        <rFont val="Arial"/>
        <family val="2"/>
      </rPr>
      <t>Profil linguistique</t>
    </r>
  </si>
  <si>
    <r>
      <rPr>
        <b/>
        <sz val="10"/>
        <rFont val="Arial"/>
        <family val="2"/>
      </rPr>
      <t xml:space="preserve">Capacité en langue seconde – </t>
    </r>
    <r>
      <rPr>
        <sz val="10"/>
        <rFont val="Arial"/>
        <family val="2"/>
      </rPr>
      <t xml:space="preserve">
</t>
    </r>
    <r>
      <rPr>
        <b/>
        <sz val="10"/>
        <rFont val="Arial"/>
        <family val="2"/>
      </rPr>
      <t>Maximum de 5 points</t>
    </r>
  </si>
  <si>
    <r>
      <rPr>
        <sz val="10"/>
        <rFont val="Arial"/>
        <family val="2"/>
      </rPr>
      <t xml:space="preserve"> – Noté automatiquement selon la matrice générale du Comité de sélection (compréhension de l’écrit/expression écrite/interaction orale) :
B/B/B 5 points; B/A/B 4 points; A/A/B 3 points; A/A/A 2 points; -/-/A 1 point; ou -/-/- 0 point.
</t>
    </r>
  </si>
  <si>
    <r>
      <rPr>
        <b/>
        <sz val="10"/>
        <rFont val="Arial"/>
        <family val="2"/>
      </rPr>
      <t>Perfectionnement professionnel</t>
    </r>
  </si>
  <si>
    <r>
      <rPr>
        <b/>
        <sz val="10"/>
        <rFont val="Arial"/>
        <family val="2"/>
      </rPr>
      <t>Expérience professionnelle</t>
    </r>
  </si>
  <si>
    <r>
      <rPr>
        <b/>
        <sz val="10"/>
        <rFont val="Arial"/>
        <family val="2"/>
      </rPr>
      <t xml:space="preserve">Diversité de l’emploi – </t>
    </r>
    <r>
      <rPr>
        <sz val="10"/>
        <rFont val="Arial"/>
        <family val="2"/>
      </rPr>
      <t xml:space="preserve">
</t>
    </r>
    <r>
      <rPr>
        <b/>
        <sz val="10"/>
        <rFont val="Arial"/>
        <family val="2"/>
      </rPr>
      <t>Maximum de 3 points</t>
    </r>
  </si>
  <si>
    <r>
      <rPr>
        <b/>
        <sz val="10"/>
        <rFont val="Arial"/>
        <family val="2"/>
      </rPr>
      <t xml:space="preserve">Expérience opérationnelle – </t>
    </r>
    <r>
      <rPr>
        <sz val="10"/>
        <rFont val="Arial"/>
        <family val="2"/>
      </rPr>
      <t xml:space="preserve">
</t>
    </r>
    <r>
      <rPr>
        <b/>
        <sz val="10"/>
        <rFont val="Arial"/>
        <family val="2"/>
      </rPr>
      <t>Maximum de 2 points</t>
    </r>
  </si>
  <si>
    <r>
      <rPr>
        <b/>
        <sz val="10"/>
        <rFont val="Arial"/>
        <family val="2"/>
      </rPr>
      <t xml:space="preserve">Expérience dans le système d’instruction </t>
    </r>
    <r>
      <rPr>
        <sz val="10"/>
        <rFont val="Arial"/>
        <family val="2"/>
      </rPr>
      <t xml:space="preserve">
</t>
    </r>
    <r>
      <rPr>
        <b/>
        <sz val="10"/>
        <rFont val="Arial"/>
        <family val="2"/>
      </rPr>
      <t>Emploi dans le GRFC –</t>
    </r>
    <r>
      <rPr>
        <sz val="10"/>
        <rFont val="Arial"/>
        <family val="2"/>
      </rPr>
      <t xml:space="preserve">
</t>
    </r>
    <r>
      <rPr>
        <b/>
        <sz val="10"/>
        <rFont val="Arial"/>
        <family val="2"/>
      </rPr>
      <t>Maximum de 3 points</t>
    </r>
  </si>
  <si>
    <r>
      <rPr>
        <b/>
        <sz val="10"/>
        <rFont val="Arial"/>
        <family val="2"/>
      </rPr>
      <t>TOTAL</t>
    </r>
  </si>
  <si>
    <r>
      <rPr>
        <b/>
        <sz val="10"/>
        <rFont val="Arial"/>
        <family val="2"/>
      </rPr>
      <t xml:space="preserve">Postes à impact élevé – </t>
    </r>
    <r>
      <rPr>
        <sz val="10"/>
        <rFont val="Arial"/>
        <family val="2"/>
      </rPr>
      <t xml:space="preserve">
</t>
    </r>
    <r>
      <rPr>
        <b/>
        <sz val="10"/>
        <rFont val="Arial"/>
        <family val="2"/>
      </rPr>
      <t>Maximum de 3 points</t>
    </r>
  </si>
  <si>
    <r>
      <rPr>
        <sz val="10"/>
        <color theme="1"/>
        <rFont val="Arial"/>
        <family val="2"/>
      </rPr>
      <t>COIC (y compris 1 DAC et GISOFC)</t>
    </r>
  </si>
  <si>
    <r>
      <rPr>
        <b/>
        <sz val="10"/>
        <rFont val="Arial"/>
        <family val="2"/>
      </rPr>
      <t>RER/RAP = dans les 3 dernières années</t>
    </r>
  </si>
  <si>
    <r>
      <rPr>
        <b/>
        <sz val="10"/>
        <rFont val="Arial"/>
        <family val="2"/>
      </rPr>
      <t xml:space="preserve">RER      Dépasse largement les exigences = 17 à 19      Dépasse les exigences = 15 à 16      Satisfait aux exigences = 12 à 14      Satisfait partiellement aux exigences = 9 à 11      N’a pas atteint les exigences = 0 à 8 </t>
    </r>
    <r>
      <rPr>
        <sz val="10"/>
        <rFont val="Arial"/>
        <family val="2"/>
      </rPr>
      <t xml:space="preserve">
*Cote de comportement inclusif (maximum de 1 point) 
1 point – Démontre efficacement des comportements inclusifs dans son travail quotidien. 
1 point – Prend le temps de réfléchir à des moyens d’intégrer des comportements plus inclusifs dans son travail quotidien.
0 point – Les comportements ne favorisent pas un environnement de travail inclusif et sécuritaire sur le plan psychologique. Un complément d’éducation et de formation est nécessaire.</t>
    </r>
  </si>
  <si>
    <r>
      <rPr>
        <b/>
        <sz val="10"/>
        <rFont val="Arial"/>
        <family val="2"/>
      </rPr>
      <t>RAP      Maîtrise = 15 à 20      Au-dessus de la norme = 10 à 14      Habile = 5 à 9      À développer = 1 à 4</t>
    </r>
  </si>
  <si>
    <r>
      <rPr>
        <b/>
        <sz val="10"/>
        <rFont val="Arial"/>
        <family val="2"/>
      </rPr>
      <t>Selon le rendement indiqué à la section 4 du RAP et aux sections 2, 4B et 4C du RER – TOTAL :</t>
    </r>
  </si>
  <si>
    <r>
      <rPr>
        <sz val="10"/>
        <rFont val="Arial"/>
        <family val="2"/>
      </rPr>
      <t>2023-2022</t>
    </r>
  </si>
  <si>
    <r>
      <rPr>
        <sz val="10"/>
        <rFont val="Arial"/>
        <family val="2"/>
      </rPr>
      <t>2022-2021</t>
    </r>
  </si>
  <si>
    <r>
      <rPr>
        <sz val="10"/>
        <rFont val="Arial"/>
        <family val="2"/>
      </rPr>
      <t>2020-2021</t>
    </r>
  </si>
  <si>
    <r>
      <rPr>
        <sz val="10"/>
        <rFont val="Arial"/>
        <family val="2"/>
      </rPr>
      <t xml:space="preserve">Les cotes de rendement associées aux RAP/RER d’un grade précédent,
 y compris dans le cas d’un groupe professionnel différent, doivent être réduites de 50 % lors de l’évaluation au grade et au groupe professionnel actuels. Aucune réduction ne doit être appliquée aux cotes de rendement des RAP/RER dans le même grade, mais dans une composante différente (par exemple, P rés) tant qu’il n’y a pas de changement de groupe professionnel. Les cotes de rendement peuvent aussi tenir compte des rapports de cours ou des lettres de recommandation. Les cotes de rendement ne seront pas influencées par les évaluations ou les classements du potentiel.                      </t>
    </r>
  </si>
  <si>
    <r>
      <rPr>
        <sz val="10"/>
        <rFont val="Arial"/>
        <family val="2"/>
      </rPr>
      <t>2 points – Réussite du programme de leadership supérieur (PLS) (ou l’équivalent) 
1 point – Réussite du PLS  à distance au cours de la période de référence en cours 
Maximum de 2 points</t>
    </r>
  </si>
  <si>
    <r>
      <rPr>
        <b/>
        <sz val="10"/>
        <rFont val="Calibri"/>
        <family val="2"/>
        <scheme val="minor"/>
      </rPr>
      <t>Leadership (3 périodes de rapport)</t>
    </r>
  </si>
  <si>
    <r>
      <rPr>
        <b/>
        <sz val="10"/>
        <rFont val="Arial"/>
        <family val="2"/>
      </rPr>
      <t xml:space="preserve">RAP </t>
    </r>
    <r>
      <rPr>
        <sz val="10"/>
        <rFont val="Arial"/>
        <family val="2"/>
      </rPr>
      <t xml:space="preserve">
</t>
    </r>
    <r>
      <rPr>
        <b/>
        <sz val="10"/>
        <rFont val="Arial"/>
        <family val="2"/>
      </rPr>
      <t xml:space="preserve">Facteur de potentiel de leadership </t>
    </r>
    <r>
      <rPr>
        <sz val="10"/>
        <rFont val="Arial"/>
        <family val="2"/>
      </rPr>
      <t xml:space="preserve">
</t>
    </r>
    <r>
      <rPr>
        <b/>
        <sz val="10"/>
        <rFont val="Arial"/>
        <family val="2"/>
      </rPr>
      <t xml:space="preserve">Maximum de 2 points </t>
    </r>
  </si>
  <si>
    <r>
      <rPr>
        <sz val="10"/>
        <rFont val="Arial"/>
        <family val="2"/>
      </rPr>
      <t xml:space="preserve">Facteur de potentiel de leadership maximum de 2 points par RAP (au grade actuel) 
étayé dans l’exposé narratif. 
(RAP : Exceptionnel = 2 points, Au-dessus de la moyenne = 1 point, Normal = 0) </t>
    </r>
  </si>
  <si>
    <r>
      <rPr>
        <b/>
        <sz val="10"/>
        <rFont val="Calibri"/>
        <family val="2"/>
        <scheme val="minor"/>
      </rPr>
      <t xml:space="preserve">Recommandation de promotion </t>
    </r>
  </si>
  <si>
    <r>
      <rPr>
        <b/>
        <sz val="10"/>
        <rFont val="Arial"/>
        <family val="2"/>
      </rPr>
      <t xml:space="preserve">RAP </t>
    </r>
    <r>
      <rPr>
        <sz val="10"/>
        <rFont val="Arial"/>
        <family val="2"/>
      </rPr>
      <t xml:space="preserve">
</t>
    </r>
    <r>
      <rPr>
        <b/>
        <sz val="10"/>
        <rFont val="Arial"/>
        <family val="2"/>
      </rPr>
      <t xml:space="preserve">Aptitudes à communiquer </t>
    </r>
    <r>
      <rPr>
        <sz val="10"/>
        <rFont val="Arial"/>
        <family val="2"/>
      </rPr>
      <t xml:space="preserve">
</t>
    </r>
    <r>
      <rPr>
        <b/>
        <sz val="10"/>
        <rFont val="Arial"/>
        <family val="2"/>
      </rPr>
      <t xml:space="preserve">Maximum de 1 point </t>
    </r>
  </si>
  <si>
    <r>
      <rPr>
        <sz val="10"/>
        <rFont val="Arial"/>
        <family val="2"/>
      </rPr>
      <t>1 point par RAP – Cote « Exceptionnel » 
 La note doit être étayée à la section 5.</t>
    </r>
  </si>
  <si>
    <r>
      <rPr>
        <sz val="10"/>
        <rFont val="Arial"/>
        <family val="2"/>
      </rPr>
      <t>Dévouement – étayé par la note de la section 5 et le récit pour le patient 
On pourrait envisager d’autres activités pour inclure les tâches secondaires volontaires 
et la participation communautaire. 
Cote « Exceptionnel » = 1 point par RAP</t>
    </r>
  </si>
  <si>
    <r>
      <rPr>
        <b/>
        <sz val="10"/>
        <rFont val="Arial"/>
        <family val="2"/>
      </rPr>
      <t xml:space="preserve">RAP </t>
    </r>
    <r>
      <rPr>
        <sz val="10"/>
        <rFont val="Arial"/>
        <family val="2"/>
      </rPr>
      <t xml:space="preserve">
</t>
    </r>
    <r>
      <rPr>
        <b/>
        <sz val="10"/>
        <rFont val="Arial"/>
        <family val="2"/>
      </rPr>
      <t xml:space="preserve">Dévouement </t>
    </r>
    <r>
      <rPr>
        <sz val="10"/>
        <rFont val="Arial"/>
        <family val="2"/>
      </rPr>
      <t xml:space="preserve">
</t>
    </r>
    <r>
      <rPr>
        <b/>
        <sz val="10"/>
        <rFont val="Arial"/>
        <family val="2"/>
      </rPr>
      <t>Maximum de 1 point</t>
    </r>
  </si>
  <si>
    <r>
      <rPr>
        <b/>
        <sz val="10"/>
        <rFont val="Arial"/>
        <family val="2"/>
      </rPr>
      <t xml:space="preserve">RER </t>
    </r>
    <r>
      <rPr>
        <sz val="10"/>
        <rFont val="Arial"/>
        <family val="2"/>
      </rPr>
      <t xml:space="preserve">
</t>
    </r>
    <r>
      <rPr>
        <b/>
        <sz val="10"/>
        <rFont val="Arial"/>
        <family val="2"/>
      </rPr>
      <t xml:space="preserve">Résultat possible : </t>
    </r>
    <r>
      <rPr>
        <sz val="10"/>
        <rFont val="Arial"/>
        <family val="2"/>
      </rPr>
      <t xml:space="preserve">
</t>
    </r>
    <r>
      <rPr>
        <b/>
        <sz val="10"/>
        <rFont val="Arial"/>
        <family val="2"/>
      </rPr>
      <t xml:space="preserve">Maximum de 4 points </t>
    </r>
  </si>
  <si>
    <r>
      <rPr>
        <b/>
        <sz val="10"/>
        <rFont val="Arial"/>
        <family val="2"/>
      </rPr>
      <t xml:space="preserve">Études/gestion de la relève </t>
    </r>
    <r>
      <rPr>
        <sz val="10"/>
        <rFont val="Arial"/>
        <family val="2"/>
      </rPr>
      <t xml:space="preserve">
</t>
    </r>
    <r>
      <rPr>
        <b/>
        <sz val="10"/>
        <rFont val="Arial"/>
        <family val="2"/>
      </rPr>
      <t xml:space="preserve">Apprentissage </t>
    </r>
    <r>
      <rPr>
        <sz val="10"/>
        <rFont val="Arial"/>
        <family val="2"/>
      </rPr>
      <t xml:space="preserve">
</t>
    </r>
    <r>
      <rPr>
        <b/>
        <sz val="10"/>
        <rFont val="Arial"/>
        <family val="2"/>
      </rPr>
      <t>Maximum de 3 points</t>
    </r>
  </si>
  <si>
    <r>
      <rPr>
        <b/>
        <sz val="10"/>
        <rFont val="Arial"/>
        <family val="2"/>
      </rPr>
      <t xml:space="preserve">Apprentissage continu </t>
    </r>
    <r>
      <rPr>
        <sz val="10"/>
        <rFont val="Arial"/>
        <family val="2"/>
      </rPr>
      <t xml:space="preserve">
</t>
    </r>
    <r>
      <rPr>
        <b/>
        <sz val="10"/>
        <rFont val="Arial"/>
        <family val="2"/>
      </rPr>
      <t>Maximum de 3 points</t>
    </r>
  </si>
  <si>
    <r>
      <rPr>
        <sz val="10"/>
        <rFont val="Arial"/>
        <family val="2"/>
      </rPr>
      <t>Reconnaître l’importance croissante de l’expérience dans un large éventail d’emplois, ainsi que la compréhension et le développement des environnements militaires et organisationnels. Tenir compte de l’étendue de l’expérience, à la fois à l’intérieur et à l’extérieur des exigences professionnelles fermes au cours de la carrière, pour inclure les affectations à l’étranger.</t>
    </r>
  </si>
  <si>
    <r>
      <rPr>
        <sz val="10"/>
        <rFont val="Arial"/>
        <family val="2"/>
      </rPr>
      <t>Toute personne exerçant une fonction quelconque dans l’un des postes suivants : 
Expérience de service dans un établissement d’instruction reconnu des FAC (y compris l’ELRFC) 
Matc/cplc à PM2/Adjum – ou 
Expérience au service du GRFC ou de l’UT des FAC au grade de matc/cplc à PM2/adjum – 3 points</t>
    </r>
  </si>
  <si>
    <r>
      <rPr>
        <b/>
        <sz val="10"/>
        <rFont val="Arial"/>
        <family val="2"/>
      </rPr>
      <t>Il faut normalement avoir occupé un emploi dans une discipline différente pendant 24 mois pour obtenir des points.</t>
    </r>
    <r>
      <rPr>
        <sz val="10"/>
        <rFont val="Arial"/>
        <family val="2"/>
      </rPr>
      <t xml:space="preserve">
</t>
    </r>
    <r>
      <rPr>
        <b/>
        <sz val="10"/>
        <rFont val="Arial"/>
        <family val="2"/>
      </rPr>
      <t xml:space="preserve">Après 12 mois en poste, le militaire doit être pris en considération pour tous les points. </t>
    </r>
  </si>
  <si>
    <r>
      <rPr>
        <b/>
        <u/>
        <sz val="10"/>
        <rFont val="Arial"/>
        <family val="2"/>
      </rPr>
      <t>Postes à impact moyen</t>
    </r>
  </si>
  <si>
    <r>
      <rPr>
        <b/>
        <u/>
        <sz val="11"/>
        <color theme="1"/>
        <rFont val="Calibri"/>
        <family val="2"/>
        <scheme val="minor"/>
      </rPr>
      <t>Postes à impact élevé (1 point chacun – max 3 point)</t>
    </r>
  </si>
  <si>
    <r>
      <rPr>
        <sz val="10"/>
        <rFont val="Arial"/>
        <family val="2"/>
      </rPr>
      <t>SQMET</t>
    </r>
  </si>
  <si>
    <r>
      <rPr>
        <sz val="10"/>
        <rFont val="Arial"/>
        <family val="2"/>
      </rPr>
      <t>G4 Maint 2 de l’AC</t>
    </r>
  </si>
  <si>
    <r>
      <rPr>
        <sz val="10"/>
        <color theme="1"/>
        <rFont val="Arial"/>
        <family val="2"/>
      </rPr>
      <t>SMET</t>
    </r>
  </si>
  <si>
    <r>
      <rPr>
        <sz val="10"/>
        <color theme="1"/>
        <rFont val="Arial"/>
        <family val="2"/>
      </rPr>
      <t>Officier de contrôle du GBMC (2</t>
    </r>
    <r>
      <rPr>
        <vertAlign val="superscript"/>
        <sz val="10"/>
        <color theme="1"/>
        <rFont val="Arial"/>
        <family val="2"/>
      </rPr>
      <t>e</t>
    </r>
    <r>
      <rPr>
        <sz val="10"/>
        <color theme="1"/>
        <rFont val="Arial"/>
        <family val="2"/>
      </rPr>
      <t> ligne)</t>
    </r>
  </si>
  <si>
    <r>
      <rPr>
        <b/>
        <u/>
        <sz val="10"/>
        <rFont val="Arial"/>
        <family val="2"/>
      </rPr>
      <t>Postes de premier échelon</t>
    </r>
  </si>
  <si>
    <r>
      <rPr>
        <sz val="10"/>
        <rFont val="Arial"/>
        <family val="2"/>
      </rPr>
      <t>Gest NORQUAL/PLANIN</t>
    </r>
  </si>
  <si>
    <r>
      <rPr>
        <sz val="10"/>
        <color theme="1"/>
        <rFont val="Arial"/>
        <family val="2"/>
      </rPr>
      <t>Instructeur technique en chef de l’École du GEMRC</t>
    </r>
  </si>
  <si>
    <r>
      <rPr>
        <sz val="10"/>
        <rFont val="Arial"/>
        <family val="2"/>
      </rPr>
      <t>Instructeur technique en chef du centre de soutien à l’instruction</t>
    </r>
  </si>
  <si>
    <r>
      <rPr>
        <sz val="10"/>
        <rFont val="Arial"/>
        <family val="2"/>
      </rPr>
      <t>GCVM</t>
    </r>
  </si>
  <si>
    <r>
      <rPr>
        <sz val="10"/>
        <rFont val="Arial"/>
        <family val="2"/>
      </rPr>
      <t>Évaluation au grade – Minimum de 6 mois en poste 
Annexe à fournir par l’autorité de gestion ou le N1 
Postes à impact élevé – maximum de 3 points (1 point par année)
Postes à impact moyen – 1 point</t>
    </r>
  </si>
  <si>
    <r>
      <rPr>
        <sz val="10"/>
        <rFont val="Arial"/>
        <family val="2"/>
      </rPr>
      <t xml:space="preserve">Utilisation des RAP et des RER au grade actuel sur 3 périodes de rapport en fonction du rendement et du potentiel :
RAP – 1 point par RAP immédiat et ou 
RER – 1 point par RER pour trois des cinq méta-compétences cotées « Fréquemment » ou mieux 
Méta-compétences figurant à la section 5 du RER 
</t>
    </r>
    <r>
      <rPr>
        <b/>
        <sz val="10"/>
        <rFont val="Arial"/>
        <family val="2"/>
      </rPr>
      <t>1 point supplémentaire pour :</t>
    </r>
    <r>
      <rPr>
        <sz val="10"/>
        <rFont val="Arial"/>
        <family val="2"/>
      </rPr>
      <t xml:space="preserve"> 
RAP – mention de relève ou de talent repéré dans l’exposé narrative de la section 6. 
RER – descriptions classées en priorité, section 4C, 4B et 2</t>
    </r>
  </si>
  <si>
    <r>
      <rPr>
        <b/>
        <sz val="10"/>
        <rFont val="Arial"/>
        <family val="2"/>
      </rPr>
      <t xml:space="preserve">RAP </t>
    </r>
  </si>
  <si>
    <r>
      <rPr>
        <b/>
        <sz val="16"/>
        <rFont val="Arial"/>
        <family val="2"/>
      </rPr>
      <t>Tous les groupes professionnels des MR du GEMRC – Cpl</t>
    </r>
  </si>
  <si>
    <r>
      <rPr>
        <sz val="10"/>
        <rFont val="Arial"/>
        <family val="2"/>
      </rPr>
      <t>2020-2021</t>
    </r>
  </si>
  <si>
    <r>
      <rPr>
        <sz val="10"/>
        <rFont val="Arial"/>
        <family val="2"/>
      </rPr>
      <t>2021-2022</t>
    </r>
  </si>
  <si>
    <r>
      <rPr>
        <sz val="10"/>
        <rFont val="Arial"/>
        <family val="2"/>
      </rPr>
      <t>2022-2023</t>
    </r>
  </si>
  <si>
    <r>
      <rPr>
        <sz val="10"/>
        <rFont val="Arial"/>
        <family val="2"/>
      </rPr>
      <t>Maîtrise</t>
    </r>
  </si>
  <si>
    <r>
      <rPr>
        <sz val="10"/>
        <rFont val="Arial"/>
        <family val="2"/>
      </rPr>
      <t>Habile</t>
    </r>
  </si>
  <si>
    <r>
      <rPr>
        <sz val="10"/>
        <rFont val="Arial"/>
        <family val="2"/>
      </rPr>
      <t>À développer</t>
    </r>
  </si>
  <si>
    <r>
      <rPr>
        <sz val="10"/>
        <rFont val="Arial"/>
        <family val="2"/>
      </rPr>
      <t>Dépasse largement les exigences</t>
    </r>
  </si>
  <si>
    <r>
      <rPr>
        <sz val="10"/>
        <rFont val="Arial"/>
        <family val="2"/>
      </rPr>
      <t>Dépasse les exigences</t>
    </r>
  </si>
  <si>
    <r>
      <rPr>
        <sz val="10"/>
        <rFont val="Arial"/>
        <family val="2"/>
      </rPr>
      <t>Satisfait aux exigences</t>
    </r>
  </si>
  <si>
    <r>
      <rPr>
        <sz val="10"/>
        <rFont val="Arial"/>
        <family val="2"/>
      </rPr>
      <t>N’a pas atteint les exigences</t>
    </r>
  </si>
  <si>
    <r>
      <rPr>
        <sz val="10"/>
        <rFont val="Arial"/>
        <family val="2"/>
      </rPr>
      <t>Au-dessus de la norme</t>
    </r>
  </si>
  <si>
    <r>
      <rPr>
        <b/>
        <sz val="10"/>
        <rFont val="Arial"/>
        <family val="2"/>
      </rPr>
      <t>RER</t>
    </r>
  </si>
  <si>
    <r>
      <rPr>
        <b/>
        <sz val="10"/>
        <rFont val="Arial"/>
        <family val="2"/>
      </rPr>
      <t>Total – Rendement</t>
    </r>
  </si>
  <si>
    <r>
      <rPr>
        <sz val="10"/>
        <rFont val="Arial"/>
        <family val="2"/>
      </rPr>
      <t>AAA</t>
    </r>
  </si>
  <si>
    <r>
      <rPr>
        <sz val="10"/>
        <rFont val="Arial"/>
        <family val="2"/>
      </rPr>
      <t>XXA</t>
    </r>
  </si>
  <si>
    <r>
      <rPr>
        <sz val="10"/>
        <rFont val="Arial"/>
        <family val="2"/>
      </rPr>
      <t>XXX</t>
    </r>
  </si>
  <si>
    <r>
      <rPr>
        <b/>
        <sz val="10"/>
        <rFont val="Arial"/>
        <family val="2"/>
      </rPr>
      <t>COMMENTAIRES</t>
    </r>
  </si>
  <si>
    <r>
      <rPr>
        <b/>
        <sz val="10"/>
        <rFont val="Arial"/>
        <family val="2"/>
      </rPr>
      <t>CRITÈRES</t>
    </r>
  </si>
  <si>
    <r>
      <rPr>
        <b/>
        <sz val="10"/>
        <rFont val="Arial"/>
        <family val="2"/>
      </rPr>
      <t>Leadership</t>
    </r>
  </si>
  <si>
    <r>
      <rPr>
        <b/>
        <sz val="10"/>
        <rFont val="Arial"/>
        <family val="2"/>
      </rPr>
      <t xml:space="preserve"> QEL ou l’équivalent</t>
    </r>
  </si>
  <si>
    <r>
      <rPr>
        <sz val="10"/>
        <rFont val="Arial"/>
        <family val="2"/>
      </rPr>
      <t>Exceptionnel</t>
    </r>
  </si>
  <si>
    <r>
      <rPr>
        <sz val="10"/>
        <rFont val="Arial"/>
        <family val="2"/>
      </rPr>
      <t>Au-dessus de la moyenne</t>
    </r>
  </si>
  <si>
    <r>
      <rPr>
        <sz val="10"/>
        <rFont val="Arial"/>
        <family val="2"/>
      </rPr>
      <t>Normal</t>
    </r>
  </si>
  <si>
    <r>
      <rPr>
        <sz val="10"/>
        <rFont val="Arial"/>
        <family val="2"/>
      </rPr>
      <t>Avancé</t>
    </r>
  </si>
  <si>
    <r>
      <rPr>
        <sz val="10"/>
        <rFont val="Arial"/>
        <family val="2"/>
      </rPr>
      <t>Préparé</t>
    </r>
  </si>
  <si>
    <r>
      <rPr>
        <sz val="10"/>
        <rFont val="Arial"/>
        <family val="2"/>
      </rPr>
      <t>Émergent</t>
    </r>
  </si>
  <si>
    <r>
      <rPr>
        <sz val="10"/>
        <rFont val="Arial"/>
        <family val="2"/>
      </rPr>
      <t>Latéral</t>
    </r>
  </si>
  <si>
    <r>
      <rPr>
        <sz val="10"/>
        <rFont val="Arial"/>
        <family val="2"/>
      </rPr>
      <t>Comprend les communications, la planification et l’organisation, l’administration et le dévouement.
– Cette évaluation doit également refléter l’évaluation qualitative globale du potentiel par les membres du comité en fonction des descriptions contenues à la section 5 du RAP.</t>
    </r>
  </si>
  <si>
    <r>
      <rPr>
        <sz val="10"/>
        <rFont val="Arial"/>
        <family val="2"/>
      </rPr>
      <t>Programme de perf. prof. des MR (certificat de défense et de sécurité obtenu) OU membre officiel d’un groupe consultatif de la Défense</t>
    </r>
  </si>
  <si>
    <r>
      <rPr>
        <sz val="10"/>
        <rFont val="Arial"/>
        <family val="2"/>
      </rPr>
      <t>Diplôme de technicien/technologue, Sceau rouge, Sceau bleu, certificat du Bureau canadien de soudage, collège communautaire/CÉGEP ou DEP/DIP (accrédité, pertinent, lié aux FAC/GEMRC)</t>
    </r>
  </si>
  <si>
    <r>
      <rPr>
        <sz val="10"/>
        <color theme="1"/>
        <rFont val="Arial"/>
        <family val="2"/>
      </rPr>
      <t xml:space="preserve">PP1.1 (pour l’ID SGPM actuel) = 1 point pour les 3 premiers  
PP2 (pour l’ID SGPM actuel) = 1 point pour les 3 premiers </t>
    </r>
  </si>
  <si>
    <r>
      <rPr>
        <sz val="10"/>
        <rFont val="Arial"/>
        <family val="2"/>
      </rPr>
      <t>Maintenance directe – 1</t>
    </r>
    <r>
      <rPr>
        <vertAlign val="superscript"/>
        <sz val="10"/>
        <rFont val="Arial"/>
        <family val="2"/>
      </rPr>
      <t>re</t>
    </r>
    <r>
      <rPr>
        <sz val="10"/>
        <rFont val="Arial"/>
        <family val="2"/>
      </rPr>
      <t> ligne</t>
    </r>
  </si>
  <si>
    <r>
      <rPr>
        <sz val="10"/>
        <rFont val="Arial"/>
        <family val="2"/>
      </rPr>
      <t>Maintenance directe – 2</t>
    </r>
    <r>
      <rPr>
        <vertAlign val="superscript"/>
        <sz val="10"/>
        <rFont val="Arial"/>
        <family val="2"/>
      </rPr>
      <t>e</t>
    </r>
    <r>
      <rPr>
        <sz val="10"/>
        <rFont val="Arial"/>
        <family val="2"/>
      </rPr>
      <t> ligne</t>
    </r>
  </si>
  <si>
    <r>
      <rPr>
        <sz val="10"/>
        <rFont val="Arial"/>
        <family val="2"/>
      </rPr>
      <t>Opération nationale ou opérationnelle en grade (minimum de 3 mois de déploiement)</t>
    </r>
  </si>
  <si>
    <r>
      <rPr>
        <sz val="10"/>
        <rFont val="Arial"/>
        <family val="2"/>
      </rPr>
      <t>Des points supplémentaires sont accordés pour les postes de CAC de priorité A et B – COMFOSCAN, RTFIFC, 3 USC, Ex FOI, 1 Div C (EICC), FOI N.</t>
    </r>
  </si>
  <si>
    <r>
      <rPr>
        <sz val="10"/>
        <rFont val="Arial"/>
        <family val="2"/>
      </rPr>
      <t>Postes en maintenance directe – atelier statique (BS Div CA, maintenance de la base, atelier 202, 25e DAFC, 3e USC, 7e DAFC, ARC, MRC)</t>
    </r>
  </si>
  <si>
    <r>
      <rPr>
        <b/>
        <sz val="10"/>
        <rFont val="Arial"/>
        <family val="2"/>
      </rPr>
      <t>Total – Potentiel</t>
    </r>
  </si>
  <si>
    <r>
      <rPr>
        <sz val="10"/>
        <color theme="1"/>
        <rFont val="Arial"/>
        <family val="2"/>
      </rPr>
      <t xml:space="preserve">Diplôme universitaire obtenu                                                                  </t>
    </r>
  </si>
  <si>
    <r>
      <rPr>
        <sz val="10"/>
        <rFont val="Arial"/>
        <family val="2"/>
      </rPr>
      <t>Affecté dans la géolocalisation qui se trouve dans leur seconde langue officielle (RCN exclue)</t>
    </r>
  </si>
  <si>
    <r>
      <rPr>
        <sz val="10"/>
        <rFont val="Arial"/>
        <family val="2"/>
      </rPr>
      <t>RAP immédiat</t>
    </r>
  </si>
  <si>
    <r>
      <rPr>
        <sz val="10"/>
        <rFont val="Arial"/>
        <family val="2"/>
      </rPr>
      <t xml:space="preserve">Relève ou talent mentionné à la section 6 </t>
    </r>
  </si>
  <si>
    <r>
      <rPr>
        <sz val="10"/>
        <rFont val="Arial"/>
        <family val="2"/>
      </rPr>
      <t>Relève ou talent mentionné à la section 6</t>
    </r>
  </si>
  <si>
    <r>
      <rPr>
        <sz val="10"/>
        <rFont val="Arial"/>
        <family val="2"/>
      </rPr>
      <t xml:space="preserve">3 des 5 méta-compétences évaluées « Systématiquement » </t>
    </r>
  </si>
  <si>
    <r>
      <rPr>
        <sz val="10"/>
        <rFont val="Arial"/>
        <family val="2"/>
      </rPr>
      <t xml:space="preserve"> Par rapport aux descriptions et au résultat potentiel trouvés en priorité aux sections 3, 4 et 2.</t>
    </r>
  </si>
  <si>
    <r>
      <rPr>
        <b/>
        <sz val="10"/>
        <rFont val="Arial"/>
        <family val="2"/>
      </rPr>
      <t>Total – Maîtrise de la langue seconde</t>
    </r>
  </si>
  <si>
    <r>
      <rPr>
        <b/>
        <sz val="10"/>
        <rFont val="Arial"/>
        <family val="2"/>
      </rPr>
      <t>Total – Leadership</t>
    </r>
  </si>
  <si>
    <r>
      <rPr>
        <b/>
        <sz val="10"/>
        <rFont val="Arial"/>
        <family val="2"/>
      </rPr>
      <t>Total – Perfectionnement professionnel</t>
    </r>
  </si>
  <si>
    <r>
      <rPr>
        <b/>
        <sz val="10"/>
        <rFont val="Arial"/>
        <family val="2"/>
      </rPr>
      <t>Total – Expérience professionnelle</t>
    </r>
  </si>
  <si>
    <r>
      <rPr>
        <b/>
        <sz val="10"/>
        <rFont val="Arial"/>
        <family val="2"/>
      </rPr>
      <t>Total – Recommandation de promotion</t>
    </r>
  </si>
  <si>
    <r>
      <rPr>
        <sz val="10"/>
        <rFont val="Arial"/>
        <family val="2"/>
      </rPr>
      <t>AAB</t>
    </r>
  </si>
  <si>
    <r>
      <rPr>
        <sz val="10"/>
        <rFont val="Arial"/>
        <family val="2"/>
      </rPr>
      <t>Personnel d’instruction – CRFC, ELRFC, GEMRC, Centre de soutien à l’instruction (FCE), CDIAC, CIC, soutien à la P rés</t>
    </r>
  </si>
  <si>
    <r>
      <rPr>
        <b/>
        <sz val="10"/>
        <rFont val="Arial"/>
        <family val="2"/>
      </rPr>
      <t>Autres emplois</t>
    </r>
  </si>
  <si>
    <r>
      <rPr>
        <b/>
        <sz val="10"/>
        <rFont val="Arial"/>
        <family val="2"/>
      </rPr>
      <t xml:space="preserve">Études/gestion de la relève </t>
    </r>
    <r>
      <rPr>
        <sz val="10"/>
        <rFont val="Arial"/>
        <family val="2"/>
      </rPr>
      <t xml:space="preserve">
</t>
    </r>
    <r>
      <rPr>
        <b/>
        <sz val="10"/>
        <rFont val="Arial"/>
        <family val="2"/>
      </rPr>
      <t xml:space="preserve">Apprentissage </t>
    </r>
    <r>
      <rPr>
        <sz val="10"/>
        <rFont val="Arial"/>
        <family val="2"/>
      </rPr>
      <t xml:space="preserve">
</t>
    </r>
  </si>
  <si>
    <r>
      <rPr>
        <b/>
        <sz val="10"/>
        <rFont val="Arial"/>
        <family val="2"/>
      </rPr>
      <t xml:space="preserve">Capacité en langue seconde – </t>
    </r>
    <r>
      <rPr>
        <sz val="10"/>
        <rFont val="Arial"/>
        <family val="2"/>
      </rPr>
      <t xml:space="preserve">
</t>
    </r>
  </si>
  <si>
    <r>
      <rPr>
        <b/>
        <sz val="10"/>
        <rFont val="Arial"/>
        <family val="2"/>
      </rPr>
      <t xml:space="preserve">RAP </t>
    </r>
    <r>
      <rPr>
        <sz val="10"/>
        <rFont val="Arial"/>
        <family val="2"/>
      </rPr>
      <t xml:space="preserve">
</t>
    </r>
    <r>
      <rPr>
        <b/>
        <sz val="10"/>
        <rFont val="Arial"/>
        <family val="2"/>
      </rPr>
      <t xml:space="preserve">Facteur de potentiel de leadership </t>
    </r>
    <r>
      <rPr>
        <sz val="10"/>
        <rFont val="Arial"/>
        <family val="2"/>
      </rPr>
      <t xml:space="preserve">
</t>
    </r>
  </si>
  <si>
    <r>
      <rPr>
        <b/>
        <sz val="10"/>
        <rFont val="Arial"/>
        <family val="2"/>
      </rPr>
      <t xml:space="preserve">RAP </t>
    </r>
    <r>
      <rPr>
        <sz val="10"/>
        <rFont val="Arial"/>
        <family val="2"/>
      </rPr>
      <t xml:space="preserve">
</t>
    </r>
    <r>
      <rPr>
        <b/>
        <sz val="10"/>
        <rFont val="Arial"/>
        <family val="2"/>
      </rPr>
      <t xml:space="preserve">Autres facteurs de potentiel </t>
    </r>
  </si>
  <si>
    <r>
      <rPr>
        <sz val="10"/>
        <rFont val="Arial"/>
        <family val="2"/>
      </rPr>
      <t>1-4</t>
    </r>
  </si>
  <si>
    <r>
      <rPr>
        <b/>
        <sz val="10"/>
        <rFont val="Arial"/>
        <family val="2"/>
      </rPr>
      <t xml:space="preserve">Études/gestion de la relève </t>
    </r>
    <r>
      <rPr>
        <sz val="10"/>
        <rFont val="Arial"/>
        <family val="2"/>
      </rPr>
      <t xml:space="preserve">
</t>
    </r>
    <r>
      <rPr>
        <b/>
        <sz val="10"/>
        <rFont val="Arial"/>
        <family val="2"/>
      </rPr>
      <t xml:space="preserve">Apprentissage </t>
    </r>
  </si>
  <si>
    <r>
      <rPr>
        <b/>
        <sz val="10"/>
        <rFont val="Arial"/>
        <family val="2"/>
      </rPr>
      <t xml:space="preserve">Apprentissage continu </t>
    </r>
  </si>
  <si>
    <r>
      <rPr>
        <b/>
        <sz val="10"/>
        <rFont val="Arial"/>
        <family val="2"/>
      </rPr>
      <t xml:space="preserve">Autoperfectionnement (relatif au GPM) </t>
    </r>
  </si>
  <si>
    <r>
      <rPr>
        <b/>
        <sz val="10"/>
        <rFont val="Arial"/>
        <family val="2"/>
      </rPr>
      <t>Diversité de l’emploi</t>
    </r>
  </si>
  <si>
    <r>
      <rPr>
        <b/>
        <sz val="10"/>
        <rFont val="Arial"/>
        <family val="2"/>
      </rPr>
      <t xml:space="preserve">Expérience opérationnelle </t>
    </r>
  </si>
  <si>
    <r>
      <rPr>
        <b/>
        <sz val="10"/>
        <rFont val="Arial"/>
        <family val="2"/>
      </rPr>
      <t>Points supplémentaires pour le poste de CAC</t>
    </r>
    <r>
      <rPr>
        <sz val="10"/>
        <rFont val="Arial"/>
        <family val="2"/>
      </rPr>
      <t xml:space="preserve">
</t>
    </r>
    <r>
      <rPr>
        <b/>
        <sz val="10"/>
        <rFont val="Arial"/>
        <family val="2"/>
      </rPr>
      <t xml:space="preserve">Postes prioritaires A et B </t>
    </r>
  </si>
  <si>
    <r>
      <rPr>
        <b/>
        <sz val="10"/>
        <rFont val="Arial"/>
        <family val="2"/>
      </rPr>
      <t>Affectation</t>
    </r>
  </si>
  <si>
    <r>
      <rPr>
        <b/>
        <sz val="10"/>
        <rFont val="Arial"/>
        <family val="2"/>
      </rPr>
      <t xml:space="preserve">Maîtrise de la langue seconde </t>
    </r>
  </si>
  <si>
    <r>
      <rPr>
        <b/>
        <sz val="10"/>
        <rFont val="Arial"/>
        <family val="2"/>
      </rPr>
      <t xml:space="preserve">RAP </t>
    </r>
    <r>
      <rPr>
        <sz val="10"/>
        <rFont val="Arial"/>
        <family val="2"/>
      </rPr>
      <t xml:space="preserve">
</t>
    </r>
    <r>
      <rPr>
        <b/>
        <sz val="10"/>
        <rFont val="Arial"/>
        <family val="2"/>
      </rPr>
      <t>Facteur de potentiel de leadership</t>
    </r>
  </si>
  <si>
    <r>
      <rPr>
        <b/>
        <sz val="10"/>
        <rFont val="Arial"/>
        <family val="2"/>
      </rPr>
      <t xml:space="preserve">RAP </t>
    </r>
    <r>
      <rPr>
        <sz val="10"/>
        <rFont val="Arial"/>
        <family val="2"/>
      </rPr>
      <t xml:space="preserve">
</t>
    </r>
    <r>
      <rPr>
        <b/>
        <sz val="10"/>
        <rFont val="Arial"/>
        <family val="2"/>
      </rPr>
      <t>Autres facteurs de potentiel</t>
    </r>
  </si>
  <si>
    <r>
      <rPr>
        <b/>
        <sz val="10"/>
        <rFont val="Arial"/>
        <family val="2"/>
      </rPr>
      <t xml:space="preserve">Diversité de l’emploi </t>
    </r>
  </si>
  <si>
    <r>
      <rPr>
        <sz val="10"/>
        <rFont val="Arial"/>
        <family val="2"/>
      </rPr>
      <t>Soutien à l’atelier – bureau de contrôle, contrats, sous-officier des opérations et de l’instruction</t>
    </r>
  </si>
  <si>
    <r>
      <rPr>
        <sz val="10"/>
        <rFont val="Arial"/>
        <family val="2"/>
      </rPr>
      <t>1</t>
    </r>
  </si>
  <si>
    <r>
      <rPr>
        <sz val="10"/>
        <rFont val="Arial"/>
        <family val="2"/>
      </rPr>
      <t>Des points supplémentaires sont accordés pour les postes de CAC de priorité A et B – COMFOSCAN, RTFIFC, 3 USC, Ex FOI, 1 Div C (EICC), GEMRC, FOI N, GOTN.</t>
    </r>
  </si>
  <si>
    <r>
      <rPr>
        <sz val="10"/>
        <rFont val="Arial"/>
        <family val="2"/>
      </rPr>
      <t>Les comités peuvent allouer un point aux membres qui ont été affectés à un poste d’un grade supérieur (à titre intérimaire dans l’année courante) pendant au moins 3 mois.</t>
    </r>
  </si>
  <si>
    <r>
      <rPr>
        <b/>
        <sz val="10"/>
        <rFont val="Arial"/>
        <family val="2"/>
      </rPr>
      <t>Nomination</t>
    </r>
  </si>
  <si>
    <r>
      <rPr>
        <b/>
        <sz val="10"/>
        <rFont val="Arial"/>
        <family val="2"/>
      </rPr>
      <t>Points supplémentaires pour le poste de CAC</t>
    </r>
    <r>
      <rPr>
        <sz val="10"/>
        <rFont val="Arial"/>
        <family val="2"/>
      </rPr>
      <t xml:space="preserve">
</t>
    </r>
    <r>
      <rPr>
        <b/>
        <sz val="10"/>
        <rFont val="Arial"/>
        <family val="2"/>
      </rPr>
      <t>Postes prioritaires A et B</t>
    </r>
  </si>
  <si>
    <r>
      <rPr>
        <sz val="10"/>
        <rFont val="Arial"/>
        <family val="2"/>
      </rPr>
      <t>BAB</t>
    </r>
  </si>
  <si>
    <r>
      <rPr>
        <b/>
        <sz val="10"/>
        <rFont val="Arial"/>
        <family val="2"/>
      </rPr>
      <t xml:space="preserve"> Réussite du plan d’apprentissage individuel (PAI) (ou l’équivalent)</t>
    </r>
  </si>
  <si>
    <r>
      <rPr>
        <sz val="10"/>
        <rFont val="Arial"/>
        <family val="2"/>
      </rPr>
      <t>Personnel technique – SMA(Mat), DGGPET</t>
    </r>
  </si>
  <si>
    <r>
      <rPr>
        <sz val="10"/>
        <rFont val="Arial"/>
        <family val="2"/>
      </rPr>
      <t>2</t>
    </r>
  </si>
  <si>
    <r>
      <rPr>
        <sz val="10"/>
        <rFont val="Arial"/>
        <family val="2"/>
      </rPr>
      <t>État-major divers – ESMAFC, CDF, état-major du Centre de transition</t>
    </r>
  </si>
  <si>
    <r>
      <rPr>
        <b/>
        <sz val="16"/>
        <rFont val="Arial"/>
        <family val="2"/>
      </rPr>
      <t>Technologue en génie de l’équipement terrestre du RCEME – Adj</t>
    </r>
  </si>
  <si>
    <r>
      <rPr>
        <b/>
        <sz val="10"/>
        <rFont val="Arial"/>
        <family val="2"/>
      </rPr>
      <t xml:space="preserve"> PLA ou l’équivalent</t>
    </r>
  </si>
  <si>
    <r>
      <rPr>
        <sz val="10"/>
        <rFont val="Arial"/>
        <family val="2"/>
      </rPr>
      <t>Diplôme de technicien/technologue, certificat du Bureau canadien de soudage, collège communautaire/CÉGEP ou DEP/DIP (accrédité, pertinent, lié aux FAC/GEMRC)</t>
    </r>
  </si>
  <si>
    <r>
      <rPr>
        <sz val="10"/>
        <rFont val="Arial"/>
        <family val="2"/>
      </rPr>
      <t>Postes en maintenance directe – unités de gestion du GBMC/BACC</t>
    </r>
  </si>
  <si>
    <r>
      <rPr>
        <sz val="10"/>
        <rFont val="Arial"/>
        <family val="2"/>
      </rPr>
      <t>4</t>
    </r>
  </si>
  <si>
    <r>
      <rPr>
        <sz val="10"/>
        <rFont val="Arial"/>
        <family val="2"/>
      </rPr>
      <t>Personnel technique – GCVM subalterne, GPE, emploi incluant DBRT, DGRGP, CSGT, les demandes de remboursement, l’UACEE.</t>
    </r>
  </si>
  <si>
    <r>
      <rPr>
        <sz val="10"/>
        <rFont val="Arial"/>
        <family val="2"/>
      </rPr>
      <t>Adj pon de l’unité de transition</t>
    </r>
  </si>
  <si>
    <r>
      <rPr>
        <sz val="10"/>
        <rFont val="Arial"/>
        <family val="2"/>
      </rPr>
      <t>Emploi en tant qu’adjudant des opérations</t>
    </r>
  </si>
  <si>
    <r>
      <rPr>
        <sz val="10"/>
        <rFont val="Arial"/>
        <family val="2"/>
      </rPr>
      <t>Satisfait partiellement aux exigences</t>
    </r>
  </si>
  <si>
    <r>
      <rPr>
        <sz val="10"/>
        <color theme="1"/>
        <rFont val="Arial"/>
        <family val="2"/>
      </rPr>
      <t xml:space="preserve">Diplôme universitaire obtenu                                                                  </t>
    </r>
  </si>
  <si>
    <r>
      <rPr>
        <sz val="10"/>
        <rFont val="Arial"/>
        <family val="2"/>
      </rPr>
      <t xml:space="preserve">Changement à l’emplacement géographique </t>
    </r>
  </si>
  <si>
    <r>
      <rPr>
        <sz val="10"/>
        <rFont val="Arial"/>
        <family val="2"/>
      </rPr>
      <t>3</t>
    </r>
  </si>
  <si>
    <r>
      <rPr>
        <sz val="10"/>
        <rFont val="Arial"/>
        <family val="2"/>
      </rPr>
      <t>Poste clé de l’unité – bureau de contrôle, contrats, sous-officier des opérations et de l’instruction</t>
    </r>
  </si>
  <si>
    <r>
      <rPr>
        <sz val="10"/>
        <color theme="1"/>
        <rFont val="Arial"/>
        <family val="2"/>
      </rPr>
      <t>1 an de formation en langue seconde terminée au grade</t>
    </r>
  </si>
  <si>
    <r>
      <rPr>
        <sz val="10"/>
        <color theme="1"/>
        <rFont val="Arial"/>
        <family val="2"/>
      </rPr>
      <t xml:space="preserve">Diplôme universitaire obtenu                                                                 </t>
    </r>
  </si>
  <si>
    <r>
      <rPr>
        <sz val="10"/>
        <rFont val="Arial"/>
        <family val="2"/>
      </rPr>
      <t>CmdtA Pon</t>
    </r>
  </si>
  <si>
    <r>
      <rPr>
        <sz val="10"/>
        <rFont val="Arial"/>
        <family val="2"/>
      </rPr>
      <t>Autres membres du personnel d’instruction – CRFC, ELRFC, GEMRC, CMRC, CFC, Centre de soutien à l’instruction (FCE), CDIAC, CIC, CCEM, Div CT, soutien à la P rés – 2 points chacun</t>
    </r>
  </si>
  <si>
    <r>
      <rPr>
        <sz val="10"/>
        <color theme="1"/>
        <rFont val="Arial"/>
        <family val="2"/>
      </rPr>
      <t>Ops G1 de l’AC</t>
    </r>
  </si>
  <si>
    <r>
      <rPr>
        <sz val="10"/>
        <rFont val="Arial"/>
        <family val="2"/>
      </rPr>
      <t>CSGT</t>
    </r>
  </si>
  <si>
    <r>
      <rPr>
        <sz val="10"/>
        <rFont val="Arial"/>
        <family val="2"/>
      </rPr>
      <t>Analyste CDIAC</t>
    </r>
  </si>
  <si>
    <r>
      <rPr>
        <sz val="10"/>
        <rFont val="Arial"/>
        <family val="2"/>
      </rPr>
      <t xml:space="preserve">Une évaluation du rendement est une évaluation qualitative de la section 4. Cette évaluation comprend la description et les facteurs d’évaluation dans la présente section.
Les cotes de rendement associées aux RAP d’un grade précédent, y compris dans le cas d’un groupe professionnel différent, doivent être réduites de 50 % lors de l’évaluation au grade et au groupe professionnel actuels. Aucune réduction ne doit être appliquée aux cotes de rendement des RAP/RER dans le même grade, mais dans une composante différente (par exemple, P rés) tant qu’il n’y a pas de changement de groupe professionnel. 
Les cotes de rendement peuvent aussi tenir compte des rapports de cours ou des lettres de recommandation. Les cotes de rendement ne seront pas influencées par les évaluations ou les classements du potentiel.   </t>
    </r>
  </si>
  <si>
    <r>
      <rPr>
        <sz val="10"/>
        <rFont val="Arial"/>
        <family val="2"/>
      </rPr>
      <t xml:space="preserve">Une évaluation du rendement est une évaluation qualitative de la section 4. Cette évaluation comprend la description et les facteurs d’évaluation dans la présente section.
Les cotes de rendement associées aux RAP d’un grade précédent, y compris dans le cas d’un groupe professionnel différent, doivent être réduites de 50 % lors de l’évaluation au grade et au groupe professionnel actuels. Aucune réduction ne doit être appliquée aux cotes de rendement des RAP/RER dans le même grade, mais dans une composante différente (par exemple, P rés) tant qu’il n’y a pas de changement de groupe professionnel. 
Les cotes de rendement peuvent aussi tenir compte des rapports de cours ou des lettres de recommandation. Les cotes de rendement ne seront pas influencées par les évaluations ou les classements du potentiel.                   </t>
    </r>
  </si>
  <si>
    <r>
      <rPr>
        <sz val="10"/>
        <rFont val="Arial"/>
        <family val="2"/>
      </rPr>
      <t xml:space="preserve">Une évaluation du rendement est une évaluation qualitative de la section 4. Cette évaluation comprend la description et les facteurs d’évaluation dans la présente section.
Les cotes de rendement associées aux RAP d’un grade précédent, y compris dans le cas d’un groupe professionnel différent, doivent être réduites de 50 % lors de l’évaluation au grade et au groupe professionnel actuels. Aucune réduction ne doit être appliquée aux cotes de rendement des RAP/RER dans le même grade, mais dans une composante différente (par exemple, P rés) tant qu’il n’y a pas de changement de groupe professionnel. 
Les cotes de rendement peuvent aussi tenir compte des rapports de cours ou des lettres de recommandation. Les cotes de rendement ne seront pas influencées par les évaluations ou les classements du potentiel.                    </t>
    </r>
  </si>
  <si>
    <r>
      <rPr>
        <sz val="10"/>
        <rFont val="Arial"/>
        <family val="2"/>
      </rPr>
      <t>Fmn/Div G4 Maint 2/Plan</t>
    </r>
  </si>
  <si>
    <r>
      <rPr>
        <b/>
        <sz val="10"/>
        <rFont val="Arial"/>
        <family val="2"/>
      </rPr>
      <t>Expérience professionnelle</t>
    </r>
  </si>
  <si>
    <r>
      <rPr>
        <b/>
        <sz val="10"/>
        <rFont val="Arial"/>
        <family val="2"/>
      </rPr>
      <t xml:space="preserve">Recommandation de promotion/d’emploi </t>
    </r>
  </si>
  <si>
    <r>
      <rPr>
        <b/>
        <sz val="10"/>
        <rFont val="Arial"/>
        <family val="2"/>
      </rPr>
      <t xml:space="preserve">Recommandation de promotion/d’emploi </t>
    </r>
  </si>
  <si>
    <r>
      <rPr>
        <sz val="10"/>
        <rFont val="Arial"/>
        <family val="2"/>
      </rPr>
      <t>Maîtrise</t>
    </r>
  </si>
  <si>
    <r>
      <rPr>
        <sz val="10"/>
        <rFont val="Arial"/>
        <family val="2"/>
      </rPr>
      <t>Au-dessus de la norme</t>
    </r>
  </si>
  <si>
    <r>
      <rPr>
        <sz val="10"/>
        <rFont val="Arial"/>
        <family val="2"/>
      </rPr>
      <t>Habile</t>
    </r>
  </si>
  <si>
    <r>
      <rPr>
        <sz val="10"/>
        <rFont val="Arial"/>
        <family val="2"/>
      </rPr>
      <t>À développer</t>
    </r>
  </si>
  <si>
    <r>
      <rPr>
        <sz val="10"/>
        <rFont val="Arial"/>
        <family val="2"/>
      </rPr>
      <t>2020-2021</t>
    </r>
  </si>
  <si>
    <r>
      <rPr>
        <sz val="10"/>
        <rFont val="Arial"/>
        <family val="2"/>
      </rPr>
      <t>2021-2022</t>
    </r>
  </si>
  <si>
    <r>
      <rPr>
        <sz val="10"/>
        <rFont val="Arial"/>
        <family val="2"/>
      </rPr>
      <t>Exceptionnel</t>
    </r>
  </si>
  <si>
    <r>
      <rPr>
        <sz val="10"/>
        <rFont val="Arial"/>
        <family val="2"/>
      </rPr>
      <t>Au-dessus de la moyenne</t>
    </r>
  </si>
  <si>
    <r>
      <rPr>
        <sz val="10"/>
        <rFont val="Arial"/>
        <family val="2"/>
      </rPr>
      <t>Normal</t>
    </r>
  </si>
  <si>
    <r>
      <rPr>
        <b/>
        <sz val="10"/>
        <rFont val="Arial"/>
        <family val="2"/>
      </rPr>
      <t xml:space="preserve">RAP </t>
    </r>
  </si>
  <si>
    <r>
      <rPr>
        <sz val="10"/>
        <rFont val="Arial"/>
        <family val="2"/>
      </rPr>
      <t>2020-2021</t>
    </r>
  </si>
  <si>
    <r>
      <rPr>
        <sz val="10"/>
        <rFont val="Arial"/>
        <family val="2"/>
      </rPr>
      <t>2021-2022</t>
    </r>
  </si>
  <si>
    <r>
      <rPr>
        <sz val="10"/>
        <rFont val="Arial"/>
        <family val="2"/>
      </rPr>
      <t>RAP immédiat</t>
    </r>
  </si>
  <si>
    <r>
      <rPr>
        <b/>
        <sz val="10"/>
        <rFont val="Arial"/>
        <family val="2"/>
      </rPr>
      <t>RER</t>
    </r>
  </si>
  <si>
    <r>
      <rPr>
        <sz val="10"/>
        <rFont val="Arial"/>
        <family val="2"/>
      </rPr>
      <t>2022-2023</t>
    </r>
  </si>
  <si>
    <r>
      <rPr>
        <b/>
        <sz val="10"/>
        <rFont val="Arial"/>
        <family val="2"/>
      </rPr>
      <t>CRITÈRES</t>
    </r>
  </si>
  <si>
    <r>
      <rPr>
        <b/>
        <sz val="10"/>
        <rFont val="Arial"/>
        <family val="2"/>
      </rPr>
      <t>COMMENTAIRES</t>
    </r>
  </si>
  <si>
    <r>
      <rPr>
        <b/>
        <sz val="10"/>
        <rFont val="Arial"/>
        <family val="2"/>
      </rPr>
      <t>RENDEMENT</t>
    </r>
  </si>
  <si>
    <r>
      <rPr>
        <b/>
        <sz val="10"/>
        <rFont val="Arial"/>
        <family val="2"/>
      </rPr>
      <t>RER/RAP = dans les 3 dernières années</t>
    </r>
  </si>
  <si>
    <r>
      <rPr>
        <b/>
        <sz val="10"/>
        <rFont val="Arial"/>
        <family val="2"/>
      </rPr>
      <t xml:space="preserve">RAP </t>
    </r>
  </si>
  <si>
    <r>
      <rPr>
        <sz val="10"/>
        <rFont val="Arial"/>
        <family val="2"/>
      </rPr>
      <t>2020-2021</t>
    </r>
  </si>
  <si>
    <r>
      <rPr>
        <sz val="10"/>
        <rFont val="Arial"/>
        <family val="2"/>
      </rPr>
      <t>Maîtrise</t>
    </r>
  </si>
  <si>
    <r>
      <rPr>
        <sz val="10"/>
        <rFont val="Arial"/>
        <family val="2"/>
      </rPr>
      <t>Au-dessus de la norme</t>
    </r>
  </si>
  <si>
    <r>
      <rPr>
        <sz val="10"/>
        <rFont val="Arial"/>
        <family val="2"/>
      </rPr>
      <t>Habile</t>
    </r>
  </si>
  <si>
    <r>
      <rPr>
        <sz val="10"/>
        <rFont val="Arial"/>
        <family val="2"/>
      </rPr>
      <t>À développer</t>
    </r>
  </si>
  <si>
    <r>
      <rPr>
        <sz val="10"/>
        <rFont val="Arial"/>
        <family val="2"/>
      </rPr>
      <t>2021-2022</t>
    </r>
  </si>
  <si>
    <r>
      <rPr>
        <sz val="10"/>
        <rFont val="Arial"/>
        <family val="2"/>
      </rPr>
      <t>Maîtrise</t>
    </r>
  </si>
  <si>
    <r>
      <rPr>
        <sz val="10"/>
        <rFont val="Arial"/>
        <family val="2"/>
      </rPr>
      <t>Au-dessus de la norme</t>
    </r>
  </si>
  <si>
    <r>
      <rPr>
        <sz val="10"/>
        <rFont val="Arial"/>
        <family val="2"/>
      </rPr>
      <t>Habile</t>
    </r>
  </si>
  <si>
    <r>
      <rPr>
        <sz val="10"/>
        <rFont val="Arial"/>
        <family val="2"/>
      </rPr>
      <t>À développer</t>
    </r>
  </si>
  <si>
    <r>
      <rPr>
        <b/>
        <sz val="10"/>
        <rFont val="Arial"/>
        <family val="2"/>
      </rPr>
      <t>RER</t>
    </r>
  </si>
  <si>
    <r>
      <rPr>
        <sz val="10"/>
        <rFont val="Arial"/>
        <family val="2"/>
      </rPr>
      <t>2022-2023</t>
    </r>
  </si>
  <si>
    <r>
      <rPr>
        <sz val="10"/>
        <rFont val="Arial"/>
        <family val="2"/>
      </rPr>
      <t>Dépasse largement les exigences</t>
    </r>
  </si>
  <si>
    <r>
      <rPr>
        <sz val="10"/>
        <rFont val="Arial"/>
        <family val="2"/>
      </rPr>
      <t>Dépasse les exigences</t>
    </r>
  </si>
  <si>
    <r>
      <rPr>
        <sz val="10"/>
        <rFont val="Arial"/>
        <family val="2"/>
      </rPr>
      <t>Satisfait aux exigences</t>
    </r>
  </si>
  <si>
    <r>
      <rPr>
        <sz val="10"/>
        <rFont val="Arial"/>
        <family val="2"/>
      </rPr>
      <t>Satisfait partiellement aux exigences</t>
    </r>
  </si>
  <si>
    <r>
      <rPr>
        <sz val="10"/>
        <rFont val="Arial"/>
        <family val="2"/>
      </rPr>
      <t>N’a pas atteint les exigences</t>
    </r>
  </si>
  <si>
    <r>
      <rPr>
        <b/>
        <sz val="10"/>
        <rFont val="Arial"/>
        <family val="2"/>
      </rPr>
      <t>Total – Rendement</t>
    </r>
  </si>
  <si>
    <r>
      <rPr>
        <b/>
        <sz val="10"/>
        <rFont val="Arial"/>
        <family val="2"/>
      </rPr>
      <t>POTENTIEL</t>
    </r>
  </si>
  <si>
    <r>
      <rPr>
        <b/>
        <sz val="10"/>
        <rFont val="Arial"/>
        <family val="2"/>
      </rPr>
      <t>Profil linguistique</t>
    </r>
  </si>
  <si>
    <r>
      <rPr>
        <sz val="10"/>
        <rFont val="Arial"/>
        <family val="2"/>
      </rPr>
      <t xml:space="preserve"> Noté automatiquement selon la matrice générale du Comité de sélection (compréhension de l’écrit/expression écrite/interaction orale) :</t>
    </r>
  </si>
  <si>
    <r>
      <rPr>
        <sz val="10"/>
        <rFont val="Arial"/>
        <family val="2"/>
      </rPr>
      <t>AAA</t>
    </r>
  </si>
  <si>
    <r>
      <rPr>
        <sz val="10"/>
        <rFont val="Arial"/>
        <family val="2"/>
      </rPr>
      <t>XXA</t>
    </r>
  </si>
  <si>
    <r>
      <rPr>
        <sz val="10"/>
        <rFont val="Arial"/>
        <family val="2"/>
      </rPr>
      <t>XXX</t>
    </r>
  </si>
  <si>
    <r>
      <rPr>
        <b/>
        <sz val="10"/>
        <rFont val="Arial"/>
        <family val="2"/>
      </rPr>
      <t>Total – Maîtrise de la langue seconde</t>
    </r>
  </si>
  <si>
    <r>
      <rPr>
        <b/>
        <sz val="10"/>
        <rFont val="Arial"/>
        <family val="2"/>
      </rPr>
      <t>Leadership</t>
    </r>
  </si>
  <si>
    <r>
      <rPr>
        <b/>
        <sz val="10"/>
        <rFont val="Arial"/>
        <family val="2"/>
      </rPr>
      <t xml:space="preserve"> QEL ou l’équivalent</t>
    </r>
  </si>
  <si>
    <r>
      <rPr>
        <sz val="10"/>
        <rFont val="Arial"/>
        <family val="2"/>
      </rPr>
      <t>2020-2021</t>
    </r>
  </si>
  <si>
    <r>
      <rPr>
        <sz val="10"/>
        <rFont val="Arial"/>
        <family val="2"/>
      </rPr>
      <t>Exceptionnel</t>
    </r>
  </si>
  <si>
    <r>
      <rPr>
        <sz val="10"/>
        <rFont val="Arial"/>
        <family val="2"/>
      </rPr>
      <t>Au-dessus de la moyenne</t>
    </r>
  </si>
  <si>
    <r>
      <rPr>
        <sz val="10"/>
        <rFont val="Arial"/>
        <family val="2"/>
      </rPr>
      <t>Normal</t>
    </r>
  </si>
  <si>
    <r>
      <rPr>
        <sz val="10"/>
        <rFont val="Arial"/>
        <family val="2"/>
      </rPr>
      <t>2021-2022</t>
    </r>
  </si>
  <si>
    <r>
      <rPr>
        <sz val="10"/>
        <rFont val="Arial"/>
        <family val="2"/>
      </rPr>
      <t>Exceptionnel</t>
    </r>
  </si>
  <si>
    <r>
      <rPr>
        <sz val="10"/>
        <rFont val="Arial"/>
        <family val="2"/>
      </rPr>
      <t>Au-dessus de la moyenne</t>
    </r>
  </si>
  <si>
    <r>
      <rPr>
        <sz val="10"/>
        <rFont val="Arial"/>
        <family val="2"/>
      </rPr>
      <t>Normal</t>
    </r>
  </si>
  <si>
    <r>
      <rPr>
        <sz val="10"/>
        <rFont val="Arial"/>
        <family val="2"/>
      </rPr>
      <t>Comprend les communications, la planification et l’organisation, l’administration et le dévouement.
– Cette évaluation doit également refléter l’évaluation qualitative globale du potentiel par les membres du comité en fonction des descriptions contenues à la section 5 du RAP.</t>
    </r>
  </si>
  <si>
    <r>
      <rPr>
        <b/>
        <sz val="10"/>
        <rFont val="Arial"/>
        <family val="2"/>
      </rPr>
      <t xml:space="preserve">RER </t>
    </r>
    <r>
      <rPr>
        <sz val="10"/>
        <rFont val="Arial"/>
        <family val="2"/>
      </rPr>
      <t xml:space="preserve">
</t>
    </r>
    <r>
      <rPr>
        <b/>
        <sz val="10"/>
        <rFont val="Arial"/>
        <family val="2"/>
      </rPr>
      <t xml:space="preserve">Résultat possible : </t>
    </r>
  </si>
  <si>
    <r>
      <rPr>
        <sz val="10"/>
        <rFont val="Arial"/>
        <family val="2"/>
      </rPr>
      <t>Avancé</t>
    </r>
  </si>
  <si>
    <r>
      <rPr>
        <sz val="10"/>
        <rFont val="Arial"/>
        <family val="2"/>
      </rPr>
      <t>Préparé</t>
    </r>
  </si>
  <si>
    <r>
      <rPr>
        <sz val="10"/>
        <rFont val="Arial"/>
        <family val="2"/>
      </rPr>
      <t>Émergent</t>
    </r>
  </si>
  <si>
    <r>
      <rPr>
        <sz val="10"/>
        <rFont val="Arial"/>
        <family val="2"/>
      </rPr>
      <t>Latéral</t>
    </r>
  </si>
  <si>
    <r>
      <rPr>
        <b/>
        <sz val="10"/>
        <rFont val="Arial"/>
        <family val="2"/>
      </rPr>
      <t>Total – Leadership</t>
    </r>
  </si>
  <si>
    <r>
      <rPr>
        <b/>
        <sz val="10"/>
        <rFont val="Arial"/>
        <family val="2"/>
      </rPr>
      <t>Perfectionnement professionnel</t>
    </r>
  </si>
  <si>
    <r>
      <rPr>
        <sz val="10"/>
        <rFont val="Arial"/>
        <family val="2"/>
      </rPr>
      <t>Programme de perf. prof. des MR (certificat de défense et de sécurité obtenu) OU membre officiel d’un groupe consultatif de la Défense</t>
    </r>
  </si>
  <si>
    <r>
      <rPr>
        <sz val="10"/>
        <rFont val="Arial"/>
        <family val="2"/>
      </rPr>
      <t>Diplôme de technicien/technologue, Sceau rouge, Sceau bleu, certificat du Bureau canadien de soudage, collège communautaire/CÉGEP ou DEP/DIP (accrédité, pertinent, lié aux FAC/GEMRC)</t>
    </r>
  </si>
  <si>
    <r>
      <rPr>
        <b/>
        <sz val="10"/>
        <rFont val="Arial"/>
        <family val="2"/>
      </rPr>
      <t xml:space="preserve">Apprentissage continu </t>
    </r>
  </si>
  <si>
    <r>
      <rPr>
        <b/>
        <sz val="10"/>
        <rFont val="Arial"/>
        <family val="2"/>
      </rPr>
      <t>Total – Perfectionnement professionnel</t>
    </r>
  </si>
  <si>
    <r>
      <rPr>
        <b/>
        <sz val="10"/>
        <rFont val="Arial"/>
        <family val="2"/>
      </rPr>
      <t>Il faut normalement avoir occupé un emploi dans une discipline différente pendant 24 mois pour obtenir des points.</t>
    </r>
    <r>
      <rPr>
        <sz val="10"/>
        <rFont val="Arial"/>
        <family val="2"/>
      </rPr>
      <t xml:space="preserve">
</t>
    </r>
    <r>
      <rPr>
        <b/>
        <sz val="10"/>
        <rFont val="Arial"/>
        <family val="2"/>
      </rPr>
      <t xml:space="preserve">Après 12 mois en poste, le militaire doit être pris en considération pour tous les points. </t>
    </r>
  </si>
  <si>
    <r>
      <rPr>
        <sz val="10"/>
        <rFont val="Arial"/>
        <family val="2"/>
      </rPr>
      <t>Maintenance directe – 1</t>
    </r>
    <r>
      <rPr>
        <vertAlign val="superscript"/>
        <sz val="10"/>
        <rFont val="Arial"/>
        <family val="2"/>
      </rPr>
      <t>re</t>
    </r>
    <r>
      <rPr>
        <sz val="10"/>
        <rFont val="Arial"/>
        <family val="2"/>
      </rPr>
      <t> ligne</t>
    </r>
  </si>
  <si>
    <r>
      <rPr>
        <sz val="10"/>
        <rFont val="Arial"/>
        <family val="2"/>
      </rPr>
      <t>Maintenance directe – 2</t>
    </r>
    <r>
      <rPr>
        <vertAlign val="superscript"/>
        <sz val="10"/>
        <rFont val="Arial"/>
        <family val="2"/>
      </rPr>
      <t>e</t>
    </r>
    <r>
      <rPr>
        <sz val="10"/>
        <rFont val="Arial"/>
        <family val="2"/>
      </rPr>
      <t> ligne</t>
    </r>
  </si>
  <si>
    <r>
      <rPr>
        <sz val="10"/>
        <rFont val="Arial"/>
        <family val="2"/>
      </rPr>
      <t>Postes en maintenance directe – atelier statique (BS Div CA, maintenance de la base, atelier 202, 25e DAFC, 3e USC, 7e DAFC, ARC, MRC)</t>
    </r>
  </si>
  <si>
    <r>
      <rPr>
        <b/>
        <sz val="10"/>
        <rFont val="Arial"/>
        <family val="2"/>
      </rPr>
      <t xml:space="preserve">Expérience opérationnelle </t>
    </r>
  </si>
  <si>
    <r>
      <rPr>
        <sz val="10"/>
        <rFont val="Arial"/>
        <family val="2"/>
      </rPr>
      <t>Opération nationale ou opérationnelle en grade (minimum de 3 mois de déploiement)</t>
    </r>
  </si>
  <si>
    <r>
      <rPr>
        <b/>
        <sz val="10"/>
        <rFont val="Arial"/>
        <family val="2"/>
      </rPr>
      <t>Affectation</t>
    </r>
  </si>
  <si>
    <r>
      <rPr>
        <sz val="10"/>
        <rFont val="Arial"/>
        <family val="2"/>
      </rPr>
      <t xml:space="preserve">Changement à l’emplacement géographique </t>
    </r>
  </si>
  <si>
    <r>
      <rPr>
        <sz val="10"/>
        <rFont val="Arial"/>
        <family val="2"/>
      </rPr>
      <t>Affecté dans la géolocalisation qui se trouve dans leur seconde langue officielle (RCN exclue)</t>
    </r>
  </si>
  <si>
    <r>
      <rPr>
        <b/>
        <sz val="10"/>
        <rFont val="Arial"/>
        <family val="2"/>
      </rPr>
      <t>Total – Expérience professionnelle</t>
    </r>
  </si>
  <si>
    <r>
      <rPr>
        <b/>
        <sz val="10"/>
        <rFont val="Arial"/>
        <family val="2"/>
      </rPr>
      <t xml:space="preserve">RAP </t>
    </r>
  </si>
  <si>
    <r>
      <rPr>
        <sz val="10"/>
        <rFont val="Arial"/>
        <family val="2"/>
      </rPr>
      <t>2020-2021</t>
    </r>
  </si>
  <si>
    <r>
      <rPr>
        <sz val="10"/>
        <rFont val="Arial"/>
        <family val="2"/>
      </rPr>
      <t>RAP immédiat</t>
    </r>
  </si>
  <si>
    <r>
      <rPr>
        <sz val="10"/>
        <rFont val="Arial"/>
        <family val="2"/>
      </rPr>
      <t>Relève ou talent mentionné à la section 6</t>
    </r>
  </si>
  <si>
    <r>
      <rPr>
        <sz val="10"/>
        <rFont val="Arial"/>
        <family val="2"/>
      </rPr>
      <t>2021-2022</t>
    </r>
  </si>
  <si>
    <r>
      <rPr>
        <sz val="10"/>
        <rFont val="Arial"/>
        <family val="2"/>
      </rPr>
      <t>RAP immédiat</t>
    </r>
  </si>
  <si>
    <r>
      <rPr>
        <sz val="10"/>
        <rFont val="Arial"/>
        <family val="2"/>
      </rPr>
      <t xml:space="preserve">Relève ou talent mentionné à la section 6 </t>
    </r>
  </si>
  <si>
    <r>
      <rPr>
        <b/>
        <sz val="10"/>
        <rFont val="Arial"/>
        <family val="2"/>
      </rPr>
      <t>RER</t>
    </r>
  </si>
  <si>
    <r>
      <rPr>
        <sz val="10"/>
        <rFont val="Arial"/>
        <family val="2"/>
      </rPr>
      <t>2022-2023</t>
    </r>
  </si>
  <si>
    <r>
      <rPr>
        <sz val="10"/>
        <rFont val="Arial"/>
        <family val="2"/>
      </rPr>
      <t xml:space="preserve">3 des 5 méta-compétences évaluées « Systématiquement » </t>
    </r>
  </si>
  <si>
    <r>
      <rPr>
        <sz val="10"/>
        <rFont val="Arial"/>
        <family val="2"/>
      </rPr>
      <t xml:space="preserve"> Par rapport aux descriptions et au résultat potentiel trouvés en priorité aux sections 3, 4 et 2.</t>
    </r>
  </si>
  <si>
    <r>
      <rPr>
        <b/>
        <sz val="10"/>
        <rFont val="Arial"/>
        <family val="2"/>
      </rPr>
      <t>Total – Recommandation de promotion</t>
    </r>
  </si>
  <si>
    <r>
      <rPr>
        <b/>
        <sz val="10"/>
        <rFont val="Arial"/>
        <family val="2"/>
      </rPr>
      <t>Total – Potentiel</t>
    </r>
  </si>
  <si>
    <r>
      <rPr>
        <b/>
        <sz val="10"/>
        <rFont val="Arial"/>
        <family val="2"/>
      </rPr>
      <t>TOTAL</t>
    </r>
  </si>
  <si>
    <r>
      <rPr>
        <b/>
        <sz val="10"/>
        <rFont val="Arial"/>
        <family val="2"/>
      </rPr>
      <t>CRITÈRES</t>
    </r>
  </si>
  <si>
    <r>
      <rPr>
        <b/>
        <sz val="10"/>
        <rFont val="Arial"/>
        <family val="2"/>
      </rPr>
      <t>COMMENTAIRES</t>
    </r>
  </si>
  <si>
    <r>
      <rPr>
        <b/>
        <sz val="10"/>
        <rFont val="Arial"/>
        <family val="2"/>
      </rPr>
      <t>RENDEMENT</t>
    </r>
  </si>
  <si>
    <r>
      <rPr>
        <b/>
        <sz val="10"/>
        <rFont val="Arial"/>
        <family val="2"/>
      </rPr>
      <t>RER/RAP = dans les 3 dernières années</t>
    </r>
  </si>
  <si>
    <r>
      <rPr>
        <b/>
        <sz val="10"/>
        <rFont val="Arial"/>
        <family val="2"/>
      </rPr>
      <t xml:space="preserve">RAP </t>
    </r>
  </si>
  <si>
    <r>
      <rPr>
        <sz val="10"/>
        <rFont val="Arial"/>
        <family val="2"/>
      </rPr>
      <t>2020-2021</t>
    </r>
  </si>
  <si>
    <r>
      <rPr>
        <sz val="10"/>
        <rFont val="Arial"/>
        <family val="2"/>
      </rPr>
      <t>Maîtrise</t>
    </r>
  </si>
  <si>
    <r>
      <rPr>
        <sz val="10"/>
        <rFont val="Arial"/>
        <family val="2"/>
      </rPr>
      <t>Au-dessus de la norme</t>
    </r>
  </si>
  <si>
    <r>
      <rPr>
        <sz val="10"/>
        <rFont val="Arial"/>
        <family val="2"/>
      </rPr>
      <t>Habile</t>
    </r>
  </si>
  <si>
    <r>
      <rPr>
        <sz val="10"/>
        <rFont val="Arial"/>
        <family val="2"/>
      </rPr>
      <t>À développer</t>
    </r>
  </si>
  <si>
    <r>
      <rPr>
        <sz val="10"/>
        <rFont val="Arial"/>
        <family val="2"/>
      </rPr>
      <t>2021-2022</t>
    </r>
  </si>
  <si>
    <r>
      <rPr>
        <sz val="10"/>
        <rFont val="Arial"/>
        <family val="2"/>
      </rPr>
      <t>Maîtrise</t>
    </r>
  </si>
  <si>
    <r>
      <rPr>
        <sz val="10"/>
        <rFont val="Arial"/>
        <family val="2"/>
      </rPr>
      <t>Au-dessus de la norme</t>
    </r>
  </si>
  <si>
    <r>
      <rPr>
        <sz val="10"/>
        <rFont val="Arial"/>
        <family val="2"/>
      </rPr>
      <t>Habile</t>
    </r>
  </si>
  <si>
    <r>
      <rPr>
        <sz val="10"/>
        <rFont val="Arial"/>
        <family val="2"/>
      </rPr>
      <t>À développer</t>
    </r>
  </si>
  <si>
    <r>
      <rPr>
        <b/>
        <sz val="10"/>
        <rFont val="Arial"/>
        <family val="2"/>
      </rPr>
      <t>RER</t>
    </r>
  </si>
  <si>
    <r>
      <rPr>
        <sz val="10"/>
        <rFont val="Arial"/>
        <family val="2"/>
      </rPr>
      <t>2022-2023</t>
    </r>
  </si>
  <si>
    <r>
      <rPr>
        <sz val="10"/>
        <rFont val="Arial"/>
        <family val="2"/>
      </rPr>
      <t>Dépasse largement les exigences</t>
    </r>
  </si>
  <si>
    <r>
      <rPr>
        <sz val="10"/>
        <rFont val="Arial"/>
        <family val="2"/>
      </rPr>
      <t>Dépasse les exigences</t>
    </r>
  </si>
  <si>
    <r>
      <rPr>
        <sz val="10"/>
        <rFont val="Arial"/>
        <family val="2"/>
      </rPr>
      <t>Satisfait aux exigences</t>
    </r>
  </si>
  <si>
    <r>
      <rPr>
        <sz val="10"/>
        <rFont val="Arial"/>
        <family val="2"/>
      </rPr>
      <t>Satisfait partiellement aux exigences</t>
    </r>
  </si>
  <si>
    <r>
      <rPr>
        <sz val="10"/>
        <rFont val="Arial"/>
        <family val="2"/>
      </rPr>
      <t>N’a pas atteint les exigences</t>
    </r>
  </si>
  <si>
    <r>
      <rPr>
        <b/>
        <sz val="10"/>
        <rFont val="Arial"/>
        <family val="2"/>
      </rPr>
      <t>Total – Rendement</t>
    </r>
  </si>
  <si>
    <r>
      <rPr>
        <b/>
        <sz val="10"/>
        <rFont val="Arial"/>
        <family val="2"/>
      </rPr>
      <t>POTENTIEL</t>
    </r>
  </si>
  <si>
    <r>
      <rPr>
        <b/>
        <sz val="10"/>
        <rFont val="Arial"/>
        <family val="2"/>
      </rPr>
      <t>Profil linguistique</t>
    </r>
  </si>
  <si>
    <r>
      <rPr>
        <b/>
        <sz val="10"/>
        <rFont val="Arial"/>
        <family val="2"/>
      </rPr>
      <t xml:space="preserve">Maîtrise de la langue seconde </t>
    </r>
  </si>
  <si>
    <r>
      <rPr>
        <sz val="10"/>
        <rFont val="Arial"/>
        <family val="2"/>
      </rPr>
      <t xml:space="preserve"> Noté automatiquement selon la matrice générale du Comité de sélection (compréhension de l’écrit/expression écrite/interaction orale) :</t>
    </r>
  </si>
  <si>
    <r>
      <rPr>
        <sz val="10"/>
        <rFont val="Arial"/>
        <family val="2"/>
      </rPr>
      <t>AAB</t>
    </r>
  </si>
  <si>
    <r>
      <rPr>
        <sz val="10"/>
        <rFont val="Arial"/>
        <family val="2"/>
      </rPr>
      <t>AAA</t>
    </r>
  </si>
  <si>
    <r>
      <rPr>
        <sz val="10"/>
        <rFont val="Arial"/>
        <family val="2"/>
      </rPr>
      <t>XXA</t>
    </r>
  </si>
  <si>
    <r>
      <rPr>
        <sz val="10"/>
        <rFont val="Arial"/>
        <family val="2"/>
      </rPr>
      <t>XXX</t>
    </r>
  </si>
  <si>
    <r>
      <rPr>
        <b/>
        <sz val="10"/>
        <rFont val="Arial"/>
        <family val="2"/>
      </rPr>
      <t>Total – Maîtrise de la langue seconde</t>
    </r>
  </si>
  <si>
    <r>
      <rPr>
        <b/>
        <sz val="10"/>
        <rFont val="Arial"/>
        <family val="2"/>
      </rPr>
      <t>Leadership</t>
    </r>
  </si>
  <si>
    <r>
      <rPr>
        <b/>
        <sz val="10"/>
        <rFont val="Arial"/>
        <family val="2"/>
      </rPr>
      <t xml:space="preserve">RAP </t>
    </r>
    <r>
      <rPr>
        <sz val="10"/>
        <rFont val="Arial"/>
        <family val="2"/>
      </rPr>
      <t xml:space="preserve">
</t>
    </r>
    <r>
      <rPr>
        <b/>
        <sz val="10"/>
        <rFont val="Arial"/>
        <family val="2"/>
      </rPr>
      <t>Facteur de potentiel de leadership</t>
    </r>
  </si>
  <si>
    <r>
      <rPr>
        <sz val="10"/>
        <rFont val="Arial"/>
        <family val="2"/>
      </rPr>
      <t>2020-2021</t>
    </r>
  </si>
  <si>
    <r>
      <rPr>
        <sz val="10"/>
        <rFont val="Arial"/>
        <family val="2"/>
      </rPr>
      <t>Exceptionnel</t>
    </r>
  </si>
  <si>
    <r>
      <rPr>
        <sz val="10"/>
        <rFont val="Arial"/>
        <family val="2"/>
      </rPr>
      <t>Au-dessus de la moyenne</t>
    </r>
  </si>
  <si>
    <r>
      <rPr>
        <sz val="10"/>
        <rFont val="Arial"/>
        <family val="2"/>
      </rPr>
      <t>Normal</t>
    </r>
  </si>
  <si>
    <r>
      <rPr>
        <sz val="10"/>
        <rFont val="Arial"/>
        <family val="2"/>
      </rPr>
      <t>2021-2022</t>
    </r>
  </si>
  <si>
    <r>
      <rPr>
        <sz val="10"/>
        <rFont val="Arial"/>
        <family val="2"/>
      </rPr>
      <t>Exceptionnel</t>
    </r>
  </si>
  <si>
    <r>
      <rPr>
        <sz val="10"/>
        <rFont val="Arial"/>
        <family val="2"/>
      </rPr>
      <t>Au-dessus de la moyenne</t>
    </r>
  </si>
  <si>
    <r>
      <rPr>
        <sz val="10"/>
        <rFont val="Arial"/>
        <family val="2"/>
      </rPr>
      <t>Normal</t>
    </r>
  </si>
  <si>
    <r>
      <rPr>
        <b/>
        <sz val="10"/>
        <rFont val="Arial"/>
        <family val="2"/>
      </rPr>
      <t xml:space="preserve">RAP </t>
    </r>
    <r>
      <rPr>
        <sz val="10"/>
        <rFont val="Arial"/>
        <family val="2"/>
      </rPr>
      <t xml:space="preserve">
</t>
    </r>
    <r>
      <rPr>
        <b/>
        <sz val="10"/>
        <rFont val="Arial"/>
        <family val="2"/>
      </rPr>
      <t>Autres facteurs de potentiel</t>
    </r>
  </si>
  <si>
    <r>
      <rPr>
        <sz val="10"/>
        <rFont val="Arial"/>
        <family val="2"/>
      </rPr>
      <t>Comprend les communications, la planification et l’organisation, l’administration et le dévouement.
– Cette évaluation doit également refléter l’évaluation qualitative globale du potentiel par les membres du comité en fonction des descriptions contenues à la section 5 du RAP.</t>
    </r>
  </si>
  <si>
    <r>
      <rPr>
        <b/>
        <sz val="10"/>
        <rFont val="Arial"/>
        <family val="2"/>
      </rPr>
      <t xml:space="preserve">RER </t>
    </r>
    <r>
      <rPr>
        <sz val="10"/>
        <rFont val="Arial"/>
        <family val="2"/>
      </rPr>
      <t xml:space="preserve">
</t>
    </r>
    <r>
      <rPr>
        <b/>
        <sz val="10"/>
        <rFont val="Arial"/>
        <family val="2"/>
      </rPr>
      <t xml:space="preserve">Résultat possible : </t>
    </r>
  </si>
  <si>
    <r>
      <rPr>
        <sz val="10"/>
        <rFont val="Arial"/>
        <family val="2"/>
      </rPr>
      <t>Avancé</t>
    </r>
  </si>
  <si>
    <r>
      <rPr>
        <sz val="10"/>
        <rFont val="Arial"/>
        <family val="2"/>
      </rPr>
      <t>Préparé</t>
    </r>
  </si>
  <si>
    <r>
      <rPr>
        <sz val="10"/>
        <rFont val="Arial"/>
        <family val="2"/>
      </rPr>
      <t>Émergent</t>
    </r>
  </si>
  <si>
    <r>
      <rPr>
        <sz val="10"/>
        <rFont val="Arial"/>
        <family val="2"/>
      </rPr>
      <t>Latéral</t>
    </r>
  </si>
  <si>
    <r>
      <rPr>
        <b/>
        <sz val="10"/>
        <rFont val="Arial"/>
        <family val="2"/>
      </rPr>
      <t>Total – Leadership</t>
    </r>
  </si>
  <si>
    <r>
      <rPr>
        <b/>
        <sz val="10"/>
        <rFont val="Arial"/>
        <family val="2"/>
      </rPr>
      <t>Perfectionnement professionnel</t>
    </r>
  </si>
  <si>
    <r>
      <rPr>
        <b/>
        <sz val="10"/>
        <rFont val="Arial"/>
        <family val="2"/>
      </rPr>
      <t xml:space="preserve">Études/gestion de la relève </t>
    </r>
    <r>
      <rPr>
        <sz val="10"/>
        <rFont val="Arial"/>
        <family val="2"/>
      </rPr>
      <t xml:space="preserve">
</t>
    </r>
    <r>
      <rPr>
        <b/>
        <sz val="10"/>
        <rFont val="Arial"/>
        <family val="2"/>
      </rPr>
      <t xml:space="preserve">Apprentissage </t>
    </r>
    <r>
      <rPr>
        <sz val="10"/>
        <rFont val="Arial"/>
        <family val="2"/>
      </rPr>
      <t xml:space="preserve">
</t>
    </r>
  </si>
  <si>
    <r>
      <rPr>
        <sz val="10"/>
        <rFont val="Arial"/>
        <family val="2"/>
      </rPr>
      <t>Programme de perf. prof. des MR (certificat de défense et de sécurité obtenu) OU membre officiel d’un groupe consultatif de la Défense</t>
    </r>
  </si>
  <si>
    <r>
      <rPr>
        <sz val="10"/>
        <rFont val="Arial"/>
        <family val="2"/>
      </rPr>
      <t>Diplôme de technicien/technologue, Sceau rouge, Sceau bleu, certificat du Bureau canadien de soudage, collège communautaire/CÉGEP ou DEP/DIP (accrédité, pertinent, lié aux FAC/GEMRC)</t>
    </r>
  </si>
  <si>
    <r>
      <rPr>
        <sz val="10"/>
        <color theme="1"/>
        <rFont val="Arial"/>
        <family val="2"/>
      </rPr>
      <t>1 an de formation en langue seconde terminée au grade</t>
    </r>
  </si>
  <si>
    <r>
      <rPr>
        <b/>
        <sz val="10"/>
        <rFont val="Arial"/>
        <family val="2"/>
      </rPr>
      <t xml:space="preserve">Apprentissage continu </t>
    </r>
  </si>
  <si>
    <r>
      <rPr>
        <sz val="10"/>
        <color theme="1"/>
        <rFont val="Arial"/>
        <family val="2"/>
      </rPr>
      <t xml:space="preserve">Mise à niveau de l’éducation formelle pendant le grade actuel = 2 points
</t>
    </r>
    <r>
      <rPr>
        <i/>
        <sz val="10"/>
        <color theme="1"/>
        <rFont val="Arial"/>
        <family val="2"/>
      </rPr>
      <t xml:space="preserve"> ** Accrédité, pertinent, lié aux FAC/au GEMRC – pas de double notation pour les programmes terminés**</t>
    </r>
    <r>
      <rPr>
        <sz val="10"/>
        <color theme="1"/>
        <rFont val="Arial"/>
        <family val="2"/>
      </rPr>
      <t xml:space="preserve">
Formation/perfectionnement en langue seconde documenté au cours de l’année de référence, p. ex. instruction officielle par l’intermédiaire des écoles de langue de la base pour atteindre un profil ou un profil linguistique mis à jour au cours de l’année = 2 points </t>
    </r>
  </si>
  <si>
    <r>
      <rPr>
        <b/>
        <sz val="10"/>
        <rFont val="Arial"/>
        <family val="2"/>
      </rPr>
      <t>Total – Perfectionnement professionnel</t>
    </r>
  </si>
  <si>
    <r>
      <rPr>
        <b/>
        <sz val="10"/>
        <rFont val="Arial"/>
        <family val="2"/>
      </rPr>
      <t>Expérience professionnelle</t>
    </r>
  </si>
  <si>
    <r>
      <rPr>
        <b/>
        <sz val="10"/>
        <rFont val="Arial"/>
        <family val="2"/>
      </rPr>
      <t>Il faut normalement avoir occupé un emploi dans une discipline différente pendant 24 mois pour obtenir des points.</t>
    </r>
    <r>
      <rPr>
        <sz val="10"/>
        <rFont val="Arial"/>
        <family val="2"/>
      </rPr>
      <t xml:space="preserve">
</t>
    </r>
    <r>
      <rPr>
        <b/>
        <sz val="10"/>
        <rFont val="Arial"/>
        <family val="2"/>
      </rPr>
      <t xml:space="preserve">Après 12 mois en poste, le militaire doit être pris en considération pour tous les points. </t>
    </r>
  </si>
  <si>
    <r>
      <rPr>
        <b/>
        <sz val="10"/>
        <rFont val="Arial"/>
        <family val="2"/>
      </rPr>
      <t xml:space="preserve">Diversité de l’emploi </t>
    </r>
  </si>
  <si>
    <r>
      <rPr>
        <sz val="10"/>
        <rFont val="Arial"/>
        <family val="2"/>
      </rPr>
      <t>Maintenance directe – 1</t>
    </r>
    <r>
      <rPr>
        <vertAlign val="superscript"/>
        <sz val="10"/>
        <rFont val="Arial"/>
        <family val="2"/>
      </rPr>
      <t>re</t>
    </r>
    <r>
      <rPr>
        <sz val="10"/>
        <rFont val="Arial"/>
        <family val="2"/>
      </rPr>
      <t> ligne</t>
    </r>
  </si>
  <si>
    <r>
      <rPr>
        <sz val="10"/>
        <rFont val="Arial"/>
        <family val="2"/>
      </rPr>
      <t>Maintenance directe – 2</t>
    </r>
    <r>
      <rPr>
        <vertAlign val="superscript"/>
        <sz val="10"/>
        <rFont val="Arial"/>
        <family val="2"/>
      </rPr>
      <t>e</t>
    </r>
    <r>
      <rPr>
        <sz val="10"/>
        <rFont val="Arial"/>
        <family val="2"/>
      </rPr>
      <t> ligne</t>
    </r>
  </si>
  <si>
    <r>
      <rPr>
        <b/>
        <sz val="10"/>
        <rFont val="Arial"/>
        <family val="2"/>
      </rPr>
      <t>Autres emplois</t>
    </r>
  </si>
  <si>
    <r>
      <rPr>
        <sz val="10"/>
        <rFont val="Arial"/>
        <family val="2"/>
      </rPr>
      <t>Personnel d’instruction – CRFC, ELRFC, GEMRC, Centre de soutien à l’instruction (FCE), CDIAC, CIC, soutien à la P rés</t>
    </r>
  </si>
  <si>
    <r>
      <rPr>
        <sz val="10"/>
        <rFont val="Arial"/>
        <family val="2"/>
      </rPr>
      <t>3</t>
    </r>
  </si>
  <si>
    <r>
      <rPr>
        <sz val="10"/>
        <rFont val="Arial"/>
        <family val="2"/>
      </rPr>
      <t>1</t>
    </r>
  </si>
  <si>
    <r>
      <rPr>
        <b/>
        <sz val="10"/>
        <rFont val="Arial"/>
        <family val="2"/>
      </rPr>
      <t xml:space="preserve">Expérience opérationnelle </t>
    </r>
  </si>
  <si>
    <r>
      <rPr>
        <sz val="10"/>
        <rFont val="Arial"/>
        <family val="2"/>
      </rPr>
      <t>Opération nationale ou opérationnelle en grade (minimum de 3 mois de déploiement)</t>
    </r>
  </si>
  <si>
    <r>
      <rPr>
        <b/>
        <sz val="10"/>
        <rFont val="Arial"/>
        <family val="2"/>
      </rPr>
      <t>Points supplémentaires pour le poste de CAC</t>
    </r>
    <r>
      <rPr>
        <sz val="10"/>
        <rFont val="Arial"/>
        <family val="2"/>
      </rPr>
      <t xml:space="preserve">
</t>
    </r>
    <r>
      <rPr>
        <b/>
        <sz val="10"/>
        <rFont val="Arial"/>
        <family val="2"/>
      </rPr>
      <t xml:space="preserve">Postes prioritaires A et B </t>
    </r>
  </si>
  <si>
    <r>
      <rPr>
        <sz val="10"/>
        <rFont val="Arial"/>
        <family val="2"/>
      </rPr>
      <t>Des points supplémentaires sont accordés pour les postes de CAC de priorité A et B – COMFOSCAN, RTFIFC, 3 USC, Ex FOI, 1 Div C (EICC), GEMRC, FOI N, GOTN.</t>
    </r>
  </si>
  <si>
    <r>
      <rPr>
        <b/>
        <sz val="10"/>
        <rFont val="Arial"/>
        <family val="2"/>
      </rPr>
      <t>Affectation</t>
    </r>
  </si>
  <si>
    <r>
      <rPr>
        <sz val="10"/>
        <rFont val="Arial"/>
        <family val="2"/>
      </rPr>
      <t xml:space="preserve">Changement à l’emplacement géographique </t>
    </r>
  </si>
  <si>
    <r>
      <rPr>
        <sz val="10"/>
        <rFont val="Arial"/>
        <family val="2"/>
      </rPr>
      <t>Affecté dans la géolocalisation qui se trouve dans leur seconde langue officielle (RCN exclue)</t>
    </r>
  </si>
  <si>
    <r>
      <rPr>
        <b/>
        <sz val="10"/>
        <rFont val="Arial"/>
        <family val="2"/>
      </rPr>
      <t>Nomination</t>
    </r>
  </si>
  <si>
    <r>
      <rPr>
        <sz val="10"/>
        <rFont val="Arial"/>
        <family val="2"/>
      </rPr>
      <t>Les comités peuvent allouer un point aux membres qui ont été affectés à un poste d’un grade supérieur (à titre intérimaire dans l’année courante) pendant au moins 3 mois.</t>
    </r>
  </si>
  <si>
    <r>
      <rPr>
        <b/>
        <sz val="10"/>
        <rFont val="Arial"/>
        <family val="2"/>
      </rPr>
      <t>Total – Expérience professionnelle</t>
    </r>
  </si>
  <si>
    <r>
      <rPr>
        <b/>
        <sz val="10"/>
        <rFont val="Arial"/>
        <family val="2"/>
      </rPr>
      <t xml:space="preserve">Recommandation de promotion/d’emploi </t>
    </r>
  </si>
  <si>
    <r>
      <rPr>
        <b/>
        <sz val="10"/>
        <rFont val="Arial"/>
        <family val="2"/>
      </rPr>
      <t xml:space="preserve">RAP </t>
    </r>
  </si>
  <si>
    <r>
      <rPr>
        <sz val="10"/>
        <rFont val="Arial"/>
        <family val="2"/>
      </rPr>
      <t>2020-2021</t>
    </r>
  </si>
  <si>
    <r>
      <rPr>
        <sz val="10"/>
        <rFont val="Arial"/>
        <family val="2"/>
      </rPr>
      <t>RAP immédiat</t>
    </r>
  </si>
  <si>
    <r>
      <rPr>
        <sz val="10"/>
        <rFont val="Arial"/>
        <family val="2"/>
      </rPr>
      <t>Relève ou talent mentionné à la section 6</t>
    </r>
  </si>
  <si>
    <r>
      <rPr>
        <sz val="10"/>
        <rFont val="Arial"/>
        <family val="2"/>
      </rPr>
      <t>2021-2022</t>
    </r>
  </si>
  <si>
    <r>
      <rPr>
        <sz val="10"/>
        <rFont val="Arial"/>
        <family val="2"/>
      </rPr>
      <t>RAP immédiat</t>
    </r>
  </si>
  <si>
    <r>
      <rPr>
        <sz val="10"/>
        <rFont val="Arial"/>
        <family val="2"/>
      </rPr>
      <t xml:space="preserve">Relève ou talent mentionné à la section 6 </t>
    </r>
  </si>
  <si>
    <r>
      <rPr>
        <b/>
        <sz val="10"/>
        <rFont val="Arial"/>
        <family val="2"/>
      </rPr>
      <t>RER</t>
    </r>
  </si>
  <si>
    <r>
      <rPr>
        <sz val="10"/>
        <rFont val="Arial"/>
        <family val="2"/>
      </rPr>
      <t>2022-2023</t>
    </r>
  </si>
  <si>
    <r>
      <rPr>
        <sz val="10"/>
        <rFont val="Arial"/>
        <family val="2"/>
      </rPr>
      <t xml:space="preserve">3 des 5 méta-compétences évaluées « Systématiquement » </t>
    </r>
  </si>
  <si>
    <r>
      <rPr>
        <sz val="10"/>
        <rFont val="Arial"/>
        <family val="2"/>
      </rPr>
      <t xml:space="preserve"> Par rapport aux descriptions et au résultat potentiel trouvés en priorité aux sections 3, 4 et 2.</t>
    </r>
  </si>
  <si>
    <r>
      <rPr>
        <b/>
        <sz val="10"/>
        <rFont val="Arial"/>
        <family val="2"/>
      </rPr>
      <t>Total – Recommandation de promotion</t>
    </r>
  </si>
  <si>
    <r>
      <rPr>
        <b/>
        <sz val="10"/>
        <rFont val="Arial"/>
        <family val="2"/>
      </rPr>
      <t>Total – Potentiel</t>
    </r>
  </si>
  <si>
    <r>
      <rPr>
        <b/>
        <sz val="10"/>
        <rFont val="Arial"/>
        <family val="2"/>
      </rPr>
      <t>TOTAL</t>
    </r>
  </si>
  <si>
    <r>
      <rPr>
        <b/>
        <sz val="10"/>
        <rFont val="Arial"/>
        <family val="2"/>
      </rPr>
      <t>CRITÈRES</t>
    </r>
  </si>
  <si>
    <r>
      <rPr>
        <b/>
        <sz val="10"/>
        <rFont val="Arial"/>
        <family val="2"/>
      </rPr>
      <t>COMMENTAIRES</t>
    </r>
  </si>
  <si>
    <r>
      <rPr>
        <b/>
        <sz val="10"/>
        <rFont val="Arial"/>
        <family val="2"/>
      </rPr>
      <t>RENDEMENT</t>
    </r>
  </si>
  <si>
    <r>
      <rPr>
        <b/>
        <sz val="10"/>
        <rFont val="Arial"/>
        <family val="2"/>
      </rPr>
      <t>RER/RAP = dans les 3 dernières années</t>
    </r>
  </si>
  <si>
    <r>
      <rPr>
        <b/>
        <sz val="10"/>
        <rFont val="Arial"/>
        <family val="2"/>
      </rPr>
      <t xml:space="preserve">RAP </t>
    </r>
  </si>
  <si>
    <r>
      <rPr>
        <sz val="10"/>
        <rFont val="Arial"/>
        <family val="2"/>
      </rPr>
      <t xml:space="preserve">Une évaluation du rendement est une évaluation qualitative de la section 4. Cette évaluation comprend la description et les facteurs d’évaluation dans la présente section.
Les cotes de rendement associées aux RAP d’un grade précédent, y compris dans le cas d’un groupe professionnel différent, doivent être réduites de 50 % lors de l’évaluation au grade et au groupe professionnel actuels. Aucune réduction ne doit être appliquée aux cotes de rendement des RAP/RER dans le même grade, mais dans une composante différente (par exemple, P rés) tant qu’il n’y a pas de changement de groupe professionnel. 
Les cotes de rendement peuvent aussi tenir compte des rapports de cours ou des lettres de recommandation. Les cotes de rendement ne seront pas influencées par les évaluations ou les classements du potentiel.                    </t>
    </r>
  </si>
  <si>
    <r>
      <rPr>
        <sz val="10"/>
        <rFont val="Arial"/>
        <family val="2"/>
      </rPr>
      <t>2020-2021</t>
    </r>
  </si>
  <si>
    <r>
      <rPr>
        <sz val="10"/>
        <rFont val="Arial"/>
        <family val="2"/>
      </rPr>
      <t>Maîtrise</t>
    </r>
  </si>
  <si>
    <r>
      <rPr>
        <sz val="10"/>
        <rFont val="Arial"/>
        <family val="2"/>
      </rPr>
      <t>Au-dessus de la norme</t>
    </r>
  </si>
  <si>
    <r>
      <rPr>
        <sz val="10"/>
        <rFont val="Arial"/>
        <family val="2"/>
      </rPr>
      <t>Habile</t>
    </r>
  </si>
  <si>
    <r>
      <rPr>
        <sz val="10"/>
        <rFont val="Arial"/>
        <family val="2"/>
      </rPr>
      <t>À développer</t>
    </r>
  </si>
  <si>
    <r>
      <rPr>
        <sz val="10"/>
        <rFont val="Arial"/>
        <family val="2"/>
      </rPr>
      <t>2021-2022</t>
    </r>
  </si>
  <si>
    <r>
      <rPr>
        <sz val="10"/>
        <rFont val="Arial"/>
        <family val="2"/>
      </rPr>
      <t>Maîtrise</t>
    </r>
  </si>
  <si>
    <r>
      <rPr>
        <sz val="10"/>
        <rFont val="Arial"/>
        <family val="2"/>
      </rPr>
      <t>Au-dessus de la norme</t>
    </r>
  </si>
  <si>
    <r>
      <rPr>
        <sz val="10"/>
        <rFont val="Arial"/>
        <family val="2"/>
      </rPr>
      <t>Habile</t>
    </r>
  </si>
  <si>
    <r>
      <rPr>
        <sz val="10"/>
        <rFont val="Arial"/>
        <family val="2"/>
      </rPr>
      <t>À développer</t>
    </r>
  </si>
  <si>
    <r>
      <rPr>
        <b/>
        <sz val="10"/>
        <rFont val="Arial"/>
        <family val="2"/>
      </rPr>
      <t>RER</t>
    </r>
  </si>
  <si>
    <r>
      <rPr>
        <sz val="10"/>
        <rFont val="Arial"/>
        <family val="2"/>
      </rPr>
      <t>2022-2023</t>
    </r>
  </si>
  <si>
    <r>
      <rPr>
        <sz val="10"/>
        <rFont val="Arial"/>
        <family val="2"/>
      </rPr>
      <t>Dépasse largement les exigences</t>
    </r>
  </si>
  <si>
    <r>
      <rPr>
        <sz val="10"/>
        <rFont val="Arial"/>
        <family val="2"/>
      </rPr>
      <t>Dépasse les exigences</t>
    </r>
  </si>
  <si>
    <r>
      <rPr>
        <sz val="10"/>
        <rFont val="Arial"/>
        <family val="2"/>
      </rPr>
      <t>Satisfait aux exigences</t>
    </r>
  </si>
  <si>
    <r>
      <rPr>
        <sz val="10"/>
        <rFont val="Arial"/>
        <family val="2"/>
      </rPr>
      <t>Satisfait partiellement aux exigences</t>
    </r>
  </si>
  <si>
    <r>
      <rPr>
        <sz val="10"/>
        <rFont val="Arial"/>
        <family val="2"/>
      </rPr>
      <t>N’a pas atteint les exigences</t>
    </r>
  </si>
  <si>
    <r>
      <rPr>
        <b/>
        <sz val="10"/>
        <rFont val="Arial"/>
        <family val="2"/>
      </rPr>
      <t>Total – Rendement</t>
    </r>
  </si>
  <si>
    <r>
      <rPr>
        <b/>
        <sz val="10"/>
        <rFont val="Arial"/>
        <family val="2"/>
      </rPr>
      <t>POTENTIEL</t>
    </r>
  </si>
  <si>
    <r>
      <rPr>
        <b/>
        <sz val="10"/>
        <rFont val="Arial"/>
        <family val="2"/>
      </rPr>
      <t>Profil linguistique</t>
    </r>
  </si>
  <si>
    <r>
      <rPr>
        <b/>
        <sz val="10"/>
        <rFont val="Arial"/>
        <family val="2"/>
      </rPr>
      <t xml:space="preserve">Maîtrise de la langue seconde </t>
    </r>
  </si>
  <si>
    <r>
      <rPr>
        <sz val="10"/>
        <rFont val="Arial"/>
        <family val="2"/>
      </rPr>
      <t xml:space="preserve"> Noté automatiquement selon la matrice générale du Comité de sélection (compréhension de l’écrit/expression écrite/interaction orale) :</t>
    </r>
  </si>
  <si>
    <r>
      <rPr>
        <sz val="10"/>
        <rFont val="Arial"/>
        <family val="2"/>
      </rPr>
      <t>BAB</t>
    </r>
  </si>
  <si>
    <r>
      <rPr>
        <sz val="10"/>
        <rFont val="Arial"/>
        <family val="2"/>
      </rPr>
      <t>AAB</t>
    </r>
  </si>
  <si>
    <r>
      <rPr>
        <sz val="10"/>
        <rFont val="Arial"/>
        <family val="2"/>
      </rPr>
      <t>AAA</t>
    </r>
  </si>
  <si>
    <r>
      <rPr>
        <sz val="10"/>
        <rFont val="Arial"/>
        <family val="2"/>
      </rPr>
      <t>XXA</t>
    </r>
  </si>
  <si>
    <r>
      <rPr>
        <sz val="10"/>
        <rFont val="Arial"/>
        <family val="2"/>
      </rPr>
      <t>XXX</t>
    </r>
  </si>
  <si>
    <r>
      <rPr>
        <b/>
        <sz val="10"/>
        <rFont val="Arial"/>
        <family val="2"/>
      </rPr>
      <t>Total – Maîtrise de la langue seconde</t>
    </r>
  </si>
  <si>
    <r>
      <rPr>
        <b/>
        <sz val="10"/>
        <rFont val="Arial"/>
        <family val="2"/>
      </rPr>
      <t>Leadership</t>
    </r>
  </si>
  <si>
    <r>
      <rPr>
        <b/>
        <sz val="10"/>
        <rFont val="Arial"/>
        <family val="2"/>
      </rPr>
      <t xml:space="preserve">RAP </t>
    </r>
    <r>
      <rPr>
        <sz val="10"/>
        <rFont val="Arial"/>
        <family val="2"/>
      </rPr>
      <t xml:space="preserve">
</t>
    </r>
    <r>
      <rPr>
        <b/>
        <sz val="10"/>
        <rFont val="Arial"/>
        <family val="2"/>
      </rPr>
      <t>Facteur de potentiel de leadership</t>
    </r>
  </si>
  <si>
    <r>
      <rPr>
        <sz val="10"/>
        <rFont val="Arial"/>
        <family val="2"/>
      </rPr>
      <t xml:space="preserve">Facteur de potentiel de leadership maximum de 2 points par RAP (au grade actuel) 
étayé dans l’exposé narratif. 
</t>
    </r>
  </si>
  <si>
    <r>
      <rPr>
        <sz val="10"/>
        <rFont val="Arial"/>
        <family val="2"/>
      </rPr>
      <t>2020-2021</t>
    </r>
  </si>
  <si>
    <r>
      <rPr>
        <sz val="10"/>
        <rFont val="Arial"/>
        <family val="2"/>
      </rPr>
      <t>Exceptionnel</t>
    </r>
  </si>
  <si>
    <r>
      <rPr>
        <sz val="10"/>
        <rFont val="Arial"/>
        <family val="2"/>
      </rPr>
      <t>Au-dessus de la moyenne</t>
    </r>
  </si>
  <si>
    <r>
      <rPr>
        <sz val="10"/>
        <rFont val="Arial"/>
        <family val="2"/>
      </rPr>
      <t>Normal</t>
    </r>
  </si>
  <si>
    <r>
      <rPr>
        <sz val="10"/>
        <rFont val="Arial"/>
        <family val="2"/>
      </rPr>
      <t>2021-2022</t>
    </r>
  </si>
  <si>
    <r>
      <rPr>
        <sz val="10"/>
        <rFont val="Arial"/>
        <family val="2"/>
      </rPr>
      <t>Exceptionnel</t>
    </r>
  </si>
  <si>
    <r>
      <rPr>
        <sz val="10"/>
        <rFont val="Arial"/>
        <family val="2"/>
      </rPr>
      <t>Au-dessus de la moyenne</t>
    </r>
  </si>
  <si>
    <r>
      <rPr>
        <sz val="10"/>
        <rFont val="Arial"/>
        <family val="2"/>
      </rPr>
      <t>Normal</t>
    </r>
  </si>
  <si>
    <r>
      <rPr>
        <b/>
        <sz val="10"/>
        <rFont val="Arial"/>
        <family val="2"/>
      </rPr>
      <t xml:space="preserve">RAP </t>
    </r>
    <r>
      <rPr>
        <sz val="10"/>
        <rFont val="Arial"/>
        <family val="2"/>
      </rPr>
      <t xml:space="preserve">
</t>
    </r>
    <r>
      <rPr>
        <b/>
        <sz val="10"/>
        <rFont val="Arial"/>
        <family val="2"/>
      </rPr>
      <t>Autres facteurs de potentiel</t>
    </r>
  </si>
  <si>
    <r>
      <rPr>
        <sz val="10"/>
        <rFont val="Arial"/>
        <family val="2"/>
      </rPr>
      <t>Comprend les communications, la planification et l’organisation, l’administration et le dévouement.
– Cette évaluation doit également refléter l’évaluation qualitative globale du potentiel par les membres du comité en fonction des descriptions contenues à la section 5 du RAP.</t>
    </r>
  </si>
  <si>
    <r>
      <rPr>
        <b/>
        <sz val="10"/>
        <rFont val="Arial"/>
        <family val="2"/>
      </rPr>
      <t xml:space="preserve">RER </t>
    </r>
    <r>
      <rPr>
        <sz val="10"/>
        <rFont val="Arial"/>
        <family val="2"/>
      </rPr>
      <t xml:space="preserve">
</t>
    </r>
    <r>
      <rPr>
        <b/>
        <sz val="10"/>
        <rFont val="Arial"/>
        <family val="2"/>
      </rPr>
      <t xml:space="preserve">Résultat possible : </t>
    </r>
  </si>
  <si>
    <r>
      <rPr>
        <sz val="10"/>
        <rFont val="Arial"/>
        <family val="2"/>
      </rPr>
      <t xml:space="preserve">Maximum de 4 points par RER en fonction de la cote de méta-compétence du potentiel.
</t>
    </r>
    <r>
      <rPr>
        <b/>
        <i/>
        <sz val="10"/>
        <rFont val="Arial"/>
        <family val="2"/>
      </rPr>
      <t>Maximum de 2 points pour les RER qui n’ont pas été vus à un Comité d’évaluation du potentiel selon l’évaluation holistique des indicateurs comportementaux (cotes de compétence – section 6)</t>
    </r>
  </si>
  <si>
    <r>
      <rPr>
        <sz val="10"/>
        <rFont val="Arial"/>
        <family val="2"/>
      </rPr>
      <t>Avancé</t>
    </r>
  </si>
  <si>
    <r>
      <rPr>
        <sz val="10"/>
        <rFont val="Arial"/>
        <family val="2"/>
      </rPr>
      <t>Préparé</t>
    </r>
  </si>
  <si>
    <r>
      <rPr>
        <sz val="10"/>
        <rFont val="Arial"/>
        <family val="2"/>
      </rPr>
      <t>Émergent</t>
    </r>
  </si>
  <si>
    <r>
      <rPr>
        <sz val="10"/>
        <rFont val="Arial"/>
        <family val="2"/>
      </rPr>
      <t>Latéral</t>
    </r>
  </si>
  <si>
    <r>
      <rPr>
        <b/>
        <sz val="10"/>
        <rFont val="Arial"/>
        <family val="2"/>
      </rPr>
      <t>Total – Leadership</t>
    </r>
  </si>
  <si>
    <r>
      <rPr>
        <b/>
        <sz val="10"/>
        <rFont val="Arial"/>
        <family val="2"/>
      </rPr>
      <t>Perfectionnement professionnel</t>
    </r>
  </si>
  <si>
    <r>
      <rPr>
        <b/>
        <sz val="10"/>
        <rFont val="Arial"/>
        <family val="2"/>
      </rPr>
      <t xml:space="preserve">Études/gestion de la relève </t>
    </r>
    <r>
      <rPr>
        <sz val="10"/>
        <rFont val="Arial"/>
        <family val="2"/>
      </rPr>
      <t xml:space="preserve">
</t>
    </r>
    <r>
      <rPr>
        <b/>
        <sz val="10"/>
        <rFont val="Arial"/>
        <family val="2"/>
      </rPr>
      <t xml:space="preserve">Apprentissage </t>
    </r>
    <r>
      <rPr>
        <sz val="10"/>
        <rFont val="Arial"/>
        <family val="2"/>
      </rPr>
      <t xml:space="preserve">
</t>
    </r>
  </si>
  <si>
    <r>
      <rPr>
        <sz val="10"/>
        <rFont val="Arial"/>
        <family val="2"/>
      </rPr>
      <t>Programme de perf. prof. des MR (certificat de défense et de sécurité obtenu) OU membre officiel d’un groupe consultatif de la Défense</t>
    </r>
  </si>
  <si>
    <r>
      <rPr>
        <sz val="10"/>
        <color theme="1"/>
        <rFont val="Arial"/>
        <family val="2"/>
      </rPr>
      <t xml:space="preserve">Diplôme universitaire obtenu                                                                  </t>
    </r>
  </si>
  <si>
    <r>
      <rPr>
        <sz val="10"/>
        <color theme="1"/>
        <rFont val="Arial"/>
        <family val="2"/>
      </rPr>
      <t>1 an de formation en langue seconde terminée au grade</t>
    </r>
  </si>
  <si>
    <r>
      <rPr>
        <b/>
        <sz val="10"/>
        <rFont val="Arial"/>
        <family val="2"/>
      </rPr>
      <t xml:space="preserve">Apprentissage continu </t>
    </r>
  </si>
  <si>
    <r>
      <rPr>
        <sz val="10"/>
        <color theme="1"/>
        <rFont val="Arial"/>
        <family val="2"/>
      </rPr>
      <t xml:space="preserve">Mise à niveau de l’éducation formelle pendant le grade actuel = 2 points
</t>
    </r>
    <r>
      <rPr>
        <i/>
        <sz val="10"/>
        <color theme="1"/>
        <rFont val="Arial"/>
        <family val="2"/>
      </rPr>
      <t xml:space="preserve"> ** Accrédité, pertinent, lié aux FAC/au GEMRC – pas de double notation pour les programmes terminés**</t>
    </r>
    <r>
      <rPr>
        <sz val="10"/>
        <color theme="1"/>
        <rFont val="Arial"/>
        <family val="2"/>
      </rPr>
      <t xml:space="preserve">
Formation/perfectionnement en langue seconde documenté au cours de l’année de référence, p. ex. instruction officielle par l’intermédiaire des écoles de langue de la base pour atteindre un profil ou un profil linguistique mis à jour au cours de l’année = 2 points </t>
    </r>
  </si>
  <si>
    <r>
      <rPr>
        <b/>
        <sz val="10"/>
        <rFont val="Arial"/>
        <family val="2"/>
      </rPr>
      <t>Total – Perfectionnement professionnel</t>
    </r>
  </si>
  <si>
    <r>
      <rPr>
        <b/>
        <sz val="10"/>
        <rFont val="Arial"/>
        <family val="2"/>
      </rPr>
      <t>Expérience professionnelle</t>
    </r>
  </si>
  <si>
    <r>
      <rPr>
        <b/>
        <sz val="10"/>
        <rFont val="Arial"/>
        <family val="2"/>
      </rPr>
      <t>Il faut normalement avoir occupé un emploi dans une discipline différente pendant 24 mois pour obtenir des points.</t>
    </r>
    <r>
      <rPr>
        <sz val="10"/>
        <rFont val="Arial"/>
        <family val="2"/>
      </rPr>
      <t xml:space="preserve">
</t>
    </r>
    <r>
      <rPr>
        <b/>
        <sz val="10"/>
        <rFont val="Arial"/>
        <family val="2"/>
      </rPr>
      <t xml:space="preserve">Après 12 mois en poste, le militaire doit être pris en considération pour tous les points. </t>
    </r>
  </si>
  <si>
    <r>
      <rPr>
        <b/>
        <sz val="10"/>
        <rFont val="Arial"/>
        <family val="2"/>
      </rPr>
      <t xml:space="preserve">Diversité de l’emploi </t>
    </r>
  </si>
  <si>
    <r>
      <rPr>
        <sz val="10"/>
        <rFont val="Arial"/>
        <family val="2"/>
      </rPr>
      <t>Postes en maintenance directe – atelier statique (BS Div CA, maintenance de la base, atelier 202, 25e DAFC, 3e USC, 7e DAFC, ARC, MRC)</t>
    </r>
  </si>
  <si>
    <r>
      <rPr>
        <b/>
        <sz val="10"/>
        <rFont val="Arial"/>
        <family val="2"/>
      </rPr>
      <t>Autres emplois</t>
    </r>
  </si>
  <si>
    <r>
      <rPr>
        <sz val="10"/>
        <rFont val="Arial"/>
        <family val="2"/>
      </rPr>
      <t>1</t>
    </r>
  </si>
  <si>
    <r>
      <rPr>
        <b/>
        <sz val="10"/>
        <rFont val="Arial"/>
        <family val="2"/>
      </rPr>
      <t xml:space="preserve">Expérience opérationnelle </t>
    </r>
  </si>
  <si>
    <r>
      <rPr>
        <sz val="10"/>
        <rFont val="Arial"/>
        <family val="2"/>
      </rPr>
      <t>Opération nationale ou opérationnelle en grade (minimum de 3 mois de déploiement)</t>
    </r>
  </si>
  <si>
    <r>
      <rPr>
        <b/>
        <sz val="10"/>
        <rFont val="Arial"/>
        <family val="2"/>
      </rPr>
      <t>Points supplémentaires pour le poste de CAC</t>
    </r>
    <r>
      <rPr>
        <sz val="10"/>
        <rFont val="Arial"/>
        <family val="2"/>
      </rPr>
      <t xml:space="preserve">
</t>
    </r>
    <r>
      <rPr>
        <b/>
        <sz val="10"/>
        <rFont val="Arial"/>
        <family val="2"/>
      </rPr>
      <t xml:space="preserve">Postes prioritaires A et B </t>
    </r>
  </si>
  <si>
    <r>
      <rPr>
        <sz val="10"/>
        <rFont val="Arial"/>
        <family val="2"/>
      </rPr>
      <t>Des points supplémentaires sont accordés pour les postes de CAC de priorité A et B – COMFOSCAN, RTFIFC, 3 USC, Ex FOI, 1 Div C (EICC), GEMRC, FOI N, GOTN.</t>
    </r>
  </si>
  <si>
    <r>
      <rPr>
        <b/>
        <sz val="10"/>
        <rFont val="Arial"/>
        <family val="2"/>
      </rPr>
      <t>Affectation</t>
    </r>
  </si>
  <si>
    <r>
      <rPr>
        <sz val="10"/>
        <rFont val="Arial"/>
        <family val="2"/>
      </rPr>
      <t xml:space="preserve">Changement à l’emplacement géographique </t>
    </r>
  </si>
  <si>
    <r>
      <rPr>
        <sz val="10"/>
        <rFont val="Arial"/>
        <family val="2"/>
      </rPr>
      <t>Affecté dans la géolocalisation qui se trouve dans leur seconde langue officielle (RCN exclue)</t>
    </r>
  </si>
  <si>
    <r>
      <rPr>
        <b/>
        <sz val="10"/>
        <rFont val="Arial"/>
        <family val="2"/>
      </rPr>
      <t>Nomination</t>
    </r>
  </si>
  <si>
    <r>
      <rPr>
        <sz val="10"/>
        <rFont val="Arial"/>
        <family val="2"/>
      </rPr>
      <t>Les comités peuvent allouer un point aux membres qui ont été affectés à un poste d’un grade supérieur (à titre intérimaire dans l’année courante) pendant au moins 3 mois.</t>
    </r>
  </si>
  <si>
    <r>
      <rPr>
        <b/>
        <sz val="10"/>
        <rFont val="Arial"/>
        <family val="2"/>
      </rPr>
      <t>Total – Expérience professionnelle</t>
    </r>
  </si>
  <si>
    <r>
      <rPr>
        <b/>
        <sz val="10"/>
        <rFont val="Arial"/>
        <family val="2"/>
      </rPr>
      <t xml:space="preserve">Recommandation de promotion/d’emploi </t>
    </r>
  </si>
  <si>
    <r>
      <rPr>
        <b/>
        <sz val="10"/>
        <rFont val="Arial"/>
        <family val="2"/>
      </rPr>
      <t xml:space="preserve">RAP </t>
    </r>
  </si>
  <si>
    <r>
      <rPr>
        <sz val="10"/>
        <rFont val="Arial"/>
        <family val="2"/>
      </rPr>
      <t>2020-2021</t>
    </r>
  </si>
  <si>
    <r>
      <rPr>
        <sz val="10"/>
        <rFont val="Arial"/>
        <family val="2"/>
      </rPr>
      <t>RAP immédiat</t>
    </r>
  </si>
  <si>
    <r>
      <rPr>
        <sz val="10"/>
        <rFont val="Arial"/>
        <family val="2"/>
      </rPr>
      <t>Relève ou talent mentionné à la section 6</t>
    </r>
  </si>
  <si>
    <r>
      <rPr>
        <sz val="10"/>
        <rFont val="Arial"/>
        <family val="2"/>
      </rPr>
      <t>2021-2022</t>
    </r>
  </si>
  <si>
    <r>
      <rPr>
        <sz val="10"/>
        <rFont val="Arial"/>
        <family val="2"/>
      </rPr>
      <t>RAP immédiat</t>
    </r>
  </si>
  <si>
    <r>
      <rPr>
        <sz val="10"/>
        <rFont val="Arial"/>
        <family val="2"/>
      </rPr>
      <t xml:space="preserve">Relève ou talent mentionné à la section 6 </t>
    </r>
  </si>
  <si>
    <r>
      <rPr>
        <b/>
        <sz val="10"/>
        <rFont val="Arial"/>
        <family val="2"/>
      </rPr>
      <t>RER</t>
    </r>
  </si>
  <si>
    <r>
      <rPr>
        <sz val="10"/>
        <rFont val="Arial"/>
        <family val="2"/>
      </rPr>
      <t>2022-2023</t>
    </r>
  </si>
  <si>
    <r>
      <rPr>
        <sz val="10"/>
        <rFont val="Arial"/>
        <family val="2"/>
      </rPr>
      <t xml:space="preserve">3 des 5 méta-compétences évaluées « Systématiquement » </t>
    </r>
  </si>
  <si>
    <r>
      <rPr>
        <sz val="10"/>
        <rFont val="Arial"/>
        <family val="2"/>
      </rPr>
      <t xml:space="preserve"> Par rapport aux descriptions et au résultat potentiel trouvés en priorité aux sections 3, 4 et 2.</t>
    </r>
  </si>
  <si>
    <r>
      <rPr>
        <b/>
        <sz val="10"/>
        <rFont val="Arial"/>
        <family val="2"/>
      </rPr>
      <t>Total – Recommandation de promotion</t>
    </r>
  </si>
  <si>
    <r>
      <rPr>
        <b/>
        <sz val="10"/>
        <rFont val="Arial"/>
        <family val="2"/>
      </rPr>
      <t>Total – Potentiel</t>
    </r>
  </si>
  <si>
    <r>
      <rPr>
        <b/>
        <sz val="10"/>
        <rFont val="Arial"/>
        <family val="2"/>
      </rPr>
      <t>TOTAL</t>
    </r>
  </si>
  <si>
    <r>
      <rPr>
        <b/>
        <sz val="10"/>
        <rFont val="Arial"/>
        <family val="2"/>
      </rPr>
      <t>RENDEMENT</t>
    </r>
  </si>
  <si>
    <r>
      <rPr>
        <b/>
        <sz val="10"/>
        <rFont val="Arial"/>
        <family val="2"/>
      </rPr>
      <t>RER/RAP = dans les 3 dernières années</t>
    </r>
  </si>
  <si>
    <r>
      <rPr>
        <b/>
        <sz val="10"/>
        <rFont val="Calibri"/>
        <family val="2"/>
        <scheme val="minor"/>
      </rPr>
      <t>POTENTIEL</t>
    </r>
  </si>
  <si>
    <r>
      <rPr>
        <b/>
        <sz val="10"/>
        <rFont val="Calibri"/>
        <family val="2"/>
        <scheme val="minor"/>
      </rPr>
      <t>Profil linguistique</t>
    </r>
  </si>
  <si>
    <r>
      <rPr>
        <b/>
        <sz val="10"/>
        <rFont val="Calibri"/>
        <family val="2"/>
        <scheme val="minor"/>
      </rPr>
      <t>Perfectionnement professionnel</t>
    </r>
  </si>
  <si>
    <r>
      <rPr>
        <b/>
        <sz val="10"/>
        <rFont val="Calibri"/>
        <family val="2"/>
        <scheme val="minor"/>
      </rPr>
      <t>Expérience professionnelle</t>
    </r>
  </si>
  <si>
    <r>
      <rPr>
        <b/>
        <sz val="10"/>
        <rFont val="Arial"/>
        <family val="2"/>
      </rPr>
      <t>TOTAL</t>
    </r>
  </si>
  <si>
    <r>
      <rPr>
        <sz val="10"/>
        <rFont val="Arial"/>
      </rPr>
      <t>Gestionnaire de carrières</t>
    </r>
  </si>
  <si>
    <t>Points max.</t>
  </si>
  <si>
    <t>15-20 points</t>
  </si>
  <si>
    <t>10-14 points</t>
  </si>
  <si>
    <t>5-9 points</t>
  </si>
  <si>
    <t>1-4 points</t>
  </si>
  <si>
    <t>18-19 points</t>
  </si>
  <si>
    <t>16-17 points</t>
  </si>
  <si>
    <t>13-15 points</t>
  </si>
  <si>
    <t>10-12 points</t>
  </si>
  <si>
    <t>0-9 points</t>
  </si>
  <si>
    <r>
      <t xml:space="preserve">Une évaluation du rendement est une évaluation qualitative des sections 2, 4B et 4C. Cette évaluation comprend l’exposé narratif dans ces sections.
Les cotes de rendement associées aux RER d’un grade précédent, y compris dans le cas d’un groupe professionnel différent, doivent être réduites de 50 % lors de l’évaluation au grade et au groupe professionnel actuels. Aucune réduction ne doit être appliquée aux cotes de rendement des RAP/RER dans le même grade, mais dans une composante différente (par exemple, P rés) tant qu’il n’y a pas de changement de groupe professionnel. 
Les cotes de rendement peuvent aussi tenir compte des rapports de cours ou des lettres de recommandation. Les cotes de rendement ne seront pas influencées par les évaluations ou les classements du potentiel.      
</t>
    </r>
    <r>
      <rPr>
        <i/>
        <u/>
        <sz val="10"/>
        <rFont val="Arial"/>
        <family val="2"/>
      </rPr>
      <t>Évaluation du comportement inclusif.</t>
    </r>
    <r>
      <rPr>
        <i/>
        <sz val="10"/>
        <rFont val="Arial"/>
        <family val="2"/>
      </rPr>
      <t xml:space="preserve"> Démontre de façon efficace de l’introspection ET fait preuve d’introspection pour intégrer des comportements inclusifs </t>
    </r>
    <r>
      <rPr>
        <b/>
        <i/>
        <sz val="10"/>
        <rFont val="Arial"/>
        <family val="2"/>
      </rPr>
      <t>+1 point</t>
    </r>
    <r>
      <rPr>
        <i/>
        <sz val="10"/>
        <rFont val="Arial"/>
        <family val="2"/>
      </rPr>
      <t>.</t>
    </r>
  </si>
  <si>
    <t xml:space="preserve"> Noté automatiquement selon la matrice générale du Comité de sélection (compréhension de l’écrit/expression écrite/interaction orale) :</t>
  </si>
  <si>
    <t xml:space="preserve">Facteur de potentiel de leadership maximum de 2 points par RAP (au grade actuel) étayé dans l’exposé narratif. 
</t>
  </si>
  <si>
    <r>
      <t xml:space="preserve">RER </t>
    </r>
    <r>
      <rPr>
        <sz val="10"/>
        <rFont val="Arial"/>
        <family val="2"/>
      </rPr>
      <t xml:space="preserve">
</t>
    </r>
    <r>
      <rPr>
        <b/>
        <sz val="10"/>
        <rFont val="Arial"/>
        <family val="2"/>
      </rPr>
      <t>Résultat possible</t>
    </r>
  </si>
  <si>
    <r>
      <t xml:space="preserve">Maximum de 4 points par RER en fonction de la cote de méta-compétence du potentiel.
</t>
    </r>
    <r>
      <rPr>
        <b/>
        <i/>
        <sz val="10"/>
        <rFont val="Arial"/>
        <family val="2"/>
      </rPr>
      <t>Maximum de 2 points pour les RER qui n’ont pas été vus à un Comité d’évaluation du potentiel selon l’évaluation holistique des indicateurs comportementaux (cotes de compétence – section 6)</t>
    </r>
    <r>
      <rPr>
        <sz val="10"/>
        <rFont val="Arial"/>
        <family val="2"/>
      </rPr>
      <t>.</t>
    </r>
  </si>
  <si>
    <t>Mise à niveau de l’éducation formelle pendant le grade actuel = 1 point/cours 
**Pas de double notation pour les programmes terminés**
Réussite des cours du MDN, des FAC, des alliés ou civils axés sur le leadership, la gestion, la planification, la gestion de projet, ou métier, d’une durée d’au moins deux semaines. Doit avoir été complété dans le grade actuel – 1 point par cours.</t>
  </si>
  <si>
    <t>Utilisation des RAP et des RER au grade actuel sur 3 périodes de rapport en fonction des recommandations potentielles et de promotion/emploi :
RAP – 1 point par RAP immédiat 
RER – 1 point par RER pour trois des cinq méta-compétences cotées « Systématiquement » situées dans la section 5 du RER ou les commentaires de la section 2 de l’OR, y compris l’aptitude à occuper un emploi au grade suivant.
1 point supplémentaire/RAP ou RER pour (maximum de 3 points)
RAP – Relève ou talent mentionné dans l’exposé narratif de la section 6. 
RER – Par rapport aux descriptions et au résultat potentiel trouvés en priorité aux sections 3, 4 et 2.</t>
  </si>
  <si>
    <r>
      <t xml:space="preserve">Une évaluation du rendement est une évaluation qualitative des sections 2, 4B et 4C. Cette évaluation comprend l’exposé narratif dans ces sections.
Les cotes de rendement associées aux RER d’un grade précédent, y compris dans le cas d’un groupe professionnel différent, doivent être réduites de 50 % lors de l’évaluation au grade et au groupe professionnel actuels. Aucune réduction ne doit être appliquée aux cotes de rendement des RAP/RER dans le même grade, mais dans une composante différente (par exemple, P rés) tant qu’il n’y a pas de changement de groupe professionnel. 
Les cotes de rendement peuvent aussi tenir compte des rapports de cours ou des lettres de recommandation. Les cotes de rendement ne seront pas influencées par les évaluations ou les classements du potentiel.   
</t>
    </r>
    <r>
      <rPr>
        <i/>
        <u/>
        <sz val="10"/>
        <rFont val="Arial"/>
        <family val="2"/>
      </rPr>
      <t>Évaluation du comportement inclusif.</t>
    </r>
    <r>
      <rPr>
        <i/>
        <sz val="10"/>
        <rFont val="Arial"/>
        <family val="2"/>
      </rPr>
      <t xml:space="preserve"> Démontre de façon efficace de l’introspection ET fait preuve d’introspection pour intégrer des comportements inclusifs </t>
    </r>
    <r>
      <rPr>
        <b/>
        <i/>
        <sz val="10"/>
        <rFont val="Arial"/>
        <family val="2"/>
      </rPr>
      <t>+1 point</t>
    </r>
    <r>
      <rPr>
        <i/>
        <sz val="10"/>
        <rFont val="Arial"/>
        <family val="2"/>
      </rPr>
      <t>.</t>
    </r>
  </si>
  <si>
    <r>
      <t xml:space="preserve">Maximum de 4 points par RER en fonction de la cote de méta-compétence du potentiel.
</t>
    </r>
    <r>
      <rPr>
        <b/>
        <i/>
        <sz val="10"/>
        <rFont val="Arial"/>
        <family val="2"/>
      </rPr>
      <t>Maximum de 2 points pour les RER qui n’ont pas été vus à un Comité d’évaluation du potentiel selon l’évaluation holistique des indicateurs comportementaux (cotes de compétence – section 6).</t>
    </r>
  </si>
  <si>
    <r>
      <t xml:space="preserve">Mise à niveau de l’éducation formelle pendant le grade actuel = 2 points
</t>
    </r>
    <r>
      <rPr>
        <i/>
        <sz val="10"/>
        <color theme="1"/>
        <rFont val="Arial"/>
        <family val="2"/>
      </rPr>
      <t xml:space="preserve"> ** Accrédité, pertinent, lié aux FAC/au GEMRC – pas de double notation pour les programmes terminés**</t>
    </r>
    <r>
      <rPr>
        <sz val="10"/>
        <color theme="1"/>
        <rFont val="Arial"/>
        <family val="2"/>
      </rPr>
      <t xml:space="preserve">
Formation/perfectionnement en langue seconde documenté au cours de l’année de référence, p. ex. instruction officielle par l’intermédiaire des écoles de langue de la base pour atteindre un profil ou un profil linguistique mis à jour au cours de l’année = 2 points. </t>
    </r>
  </si>
  <si>
    <t>Tous les groupes professionnels des MR du GEMRC – Cplc+A3:H18</t>
  </si>
  <si>
    <t>Utilisation des RAP et des RER au grade actuel sur 3 périodes de rapport en fonction des recommandations potentielles et de promotion/emploi :
RAP – 1 point par RAP immédiat 
RER – 1 point par RER pour trois des cinq méta-compétences cotées « Systématiquement » situées dans la section 5 du RER ou les commentaires de la section 2 de l’OR, y compris l’aptitude à occuper un emploi au grade suivant.
1 point supplémentaire/RAP ou RER pour (maximum de 3 points) : 
RAP – Relève ou talent mentionné dans l’exposé narratif de la section 6. 
RER – Par rapport aux descriptions et au résultat potentiel trouvés en priorité aux sections 3, 4 et 2.</t>
  </si>
  <si>
    <r>
      <t xml:space="preserve">Une évaluation du rendement est une évaluation qualitative des sections 2, 4B et 4C. Cette évaluation comprend l’exposé narratif dans ces sections.
Les cotes de rendement associées aux RER d’un grade précédent, y compris dans le cas d’un groupe professionnel différent, doivent être réduites de 50 % lors de l’évaluation au grade et au groupe professionnel actuels. Aucune réduction ne doit être appliquée aux cotes de rendement des RAP/RER dans le même grade, mais dans une composante différente (par exemple, P rés) tant qu’il n’y a pas de changement de groupe professionnel. 
Les cotes de rendement peuvent aussi tenir compte des rapports de cours ou des lettres de recommandation. Les cotes de rendement ne seront pas influencées par les évaluations ou les classements du potentiel.     
</t>
    </r>
    <r>
      <rPr>
        <i/>
        <u/>
        <sz val="10"/>
        <rFont val="Arial"/>
        <family val="2"/>
      </rPr>
      <t>Évaluation du comportement inclusif.</t>
    </r>
    <r>
      <rPr>
        <i/>
        <sz val="10"/>
        <rFont val="Arial"/>
        <family val="2"/>
      </rPr>
      <t xml:space="preserve"> Démontre de façon efficace de l’introspection ET fait preuve d’introspection pour intégrer des comportements inclusifs </t>
    </r>
    <r>
      <rPr>
        <b/>
        <i/>
        <sz val="10"/>
        <rFont val="Arial"/>
        <family val="2"/>
      </rPr>
      <t>+1 point</t>
    </r>
    <r>
      <rPr>
        <i/>
        <sz val="10"/>
        <rFont val="Arial"/>
        <family val="2"/>
      </rPr>
      <t>.</t>
    </r>
  </si>
  <si>
    <r>
      <t>Postes en maintenance directe – atelier statique (BS Div CA, maintenance de la base, atelier 202, 25e DAFC, 3</t>
    </r>
    <r>
      <rPr>
        <vertAlign val="superscript"/>
        <sz val="10"/>
        <rFont val="Arial"/>
        <family val="2"/>
      </rPr>
      <t>e</t>
    </r>
    <r>
      <rPr>
        <sz val="10"/>
        <rFont val="Arial"/>
        <family val="2"/>
      </rPr>
      <t> USC, 7e DAFC, ARC, MRC)</t>
    </r>
  </si>
  <si>
    <t>Tous les groupes professionnels des MR du GEMRC – Sgt+A3:H18</t>
  </si>
  <si>
    <t>Utilisation des RAP et des RER au grade actuel sur 3 périodes de rapport en fonction des recommandations potentielles et de promotion/emploi
RAP – 1 point par RAP immédiat 
RER – 1 point par RER pour trois des cinq méta-compétences cotées « Systématiquement » situées dans la section 5 du RER ou les commentaires de la section 2 de l’OR, y compris l’aptitude à occuper un emploi au grade suivant.
1 point supplémentaire/RAP ou RER pour (maximum de 3 points) : 
RAP – Relève ou talent mentionné dans l’exposé narratif de la section 6. 
RER – Par rapport aux descriptions et au résultat potentiel trouvés en priorité aux sections 3, 4 et 2.</t>
  </si>
  <si>
    <t>Une évaluation du rendement est une évaluation qualitative des sections 2, 4B et 4C. Cette évaluation comprend l’exposé narratif dans ces sections.
Les cotes de rendement associées aux RER d’un grade précédent, y compris dans le cas d’un groupe professionnel différent, doivent être réduites de 50 % lors de l’évaluation au grade et au groupe professionnel actuels. Aucune réduction ne doit être appliquée aux cotes de rendement des RAP/RER dans le même grade, mais dans une composante différente (par exemple, P rés) tant qu’il n’y a pas de changement de groupe professionnel. 
Les cotes de rendement peuvent aussi tenir compte des rapports de cours ou des lettres de recommandation. Les cotes de rendement ne seront pas influencées par les évaluations ou les classements du potentiel.   
Évaluation du comportement inclusif. Démontre de façon efficace de l’introspection ET fait preuve d’introspection pour intégrer des comportements inclusifs +1 point.</t>
  </si>
  <si>
    <r>
      <t xml:space="preserve">Maximum de 4 points par RER en fonction de la cote de méta-compétence du potentiel. 
Avancé : 4 points
Préparé : 3 points
Émergent : 2 points
Latéral : 1 point 
</t>
    </r>
    <r>
      <rPr>
        <b/>
        <sz val="10"/>
        <rFont val="Arial"/>
        <family val="2"/>
      </rPr>
      <t>Maximum de 2 points pour les RER qui n’ont pas été vus à un Comité d’évaluation du potentiel selon l’évaluation holistique des indicateurs comportementaux.</t>
    </r>
    <r>
      <rPr>
        <sz val="10"/>
        <rFont val="Arial"/>
        <family val="2"/>
      </rPr>
      <t xml:space="preserve"> </t>
    </r>
  </si>
  <si>
    <r>
      <t xml:space="preserve">Certificat de sécurité de la Défense – 1 point; 
Diplôme d’études collégiales ou CÉGEP = 1 point
Certificat universitaire (équivalent d’un an d’études universitaires ou 10 crédits, un certificat du CMR en gestion ou un certificat en leadership militaire et gestion) = 1 point
Programme d’études professionnelles de l’Institut Osside (terminé) – 1 point 
Programme avancé de perfectionnement professionnel des militaires de rang (terminé) – 1 point
Programme d’études militaires professionnelles pour les officiers (terminé) – 1 point
Diplôme universitaire (premier cycle/BAScM/maîtrise) – 2 points
</t>
    </r>
    <r>
      <rPr>
        <b/>
        <sz val="10"/>
        <rFont val="Arial"/>
        <family val="2"/>
      </rPr>
      <t>Tous les diplômes ci-dessus sont cumulatifs, jusqu’à un maximum de 3 points.</t>
    </r>
  </si>
  <si>
    <r>
      <t xml:space="preserve">Mise à niveau de l’éducation formelle pendant le grade actuel = 1 point/cours
Langue étrangère avec certificat – actuel = 1 point
Avoir suivi avec succès des cours du MDN, des FAC, des forces alliées ou des civils axés sur le leadership; 
Gestion, planification, gestion de projet ou métier, d’une durée d’au moins deux semaines. Doit avoir été complété dans le grade actuel – 1 point par cours
</t>
    </r>
    <r>
      <rPr>
        <b/>
        <sz val="10"/>
        <rFont val="Arial"/>
        <family val="2"/>
      </rPr>
      <t xml:space="preserve">Tous les diplômes ci-dessus sont cumulatifs, jusqu’à un maximum de 3 points. </t>
    </r>
  </si>
  <si>
    <t xml:space="preserve">Mission/déploiement/tâches pour lesquelles une médaille ou aucune médaille a été décernée. (Par exemple : VIEM, VAEM, VAT, affectations/déploiements raccourcis, navires, ouverture/fermeture de théâtre, échanges internationaux nommés, opérations nationales nommées). La répartition cumulative du temps est : 1 point pour 2 à 5 mois; 2 points pour 6 mois ou plus.  Évalué sur l’ensemble de la carrière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</si>
</sst>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color theme="1"/>
      <name val="Calibri"/>
      <family val="2"/>
      <scheme val="minor"/>
    </font>
    <font>
      <sz val="11"/>
      <color theme="1"/>
      <name val="Calibri"/>
      <family val="2"/>
      <scheme val="minor"/>
    </font>
    <font>
      <sz val="10"/>
      <name val="Arial"/>
      <family val="2"/>
    </font>
    <font>
      <b/>
      <u/>
      <sz val="10"/>
      <name val="Calibri"/>
      <family val="2"/>
      <scheme val="minor"/>
    </font>
    <font>
      <b/>
      <sz val="10"/>
      <name val="Calibri"/>
      <family val="2"/>
      <scheme val="minor"/>
    </font>
    <font>
      <b/>
      <u/>
      <sz val="11"/>
      <color theme="1"/>
      <name val="Calibri"/>
      <family val="2"/>
      <scheme val="minor"/>
    </font>
    <font>
      <b/>
      <sz val="10"/>
      <name val="Arial"/>
      <family val="2"/>
    </font>
    <font>
      <sz val="10"/>
      <color theme="1"/>
      <name val="Calibri"/>
      <family val="2"/>
      <scheme val="minor"/>
    </font>
    <font>
      <b/>
      <sz val="10"/>
      <color theme="1"/>
      <name val="Calibri"/>
      <family val="2"/>
      <scheme val="minor"/>
    </font>
    <font>
      <sz val="10"/>
      <color theme="1"/>
      <name val="Arial"/>
      <family val="2"/>
    </font>
    <font>
      <b/>
      <u/>
      <sz val="10"/>
      <name val="Arial"/>
      <family val="2"/>
    </font>
    <font>
      <i/>
      <sz val="10"/>
      <name val="Arial"/>
      <family val="2"/>
    </font>
    <font>
      <i/>
      <u/>
      <sz val="10"/>
      <name val="Arial"/>
      <family val="2"/>
    </font>
    <font>
      <b/>
      <i/>
      <sz val="10"/>
      <name val="Arial"/>
      <family val="2"/>
    </font>
    <font>
      <b/>
      <sz val="16"/>
      <name val="Arial"/>
      <family val="2"/>
    </font>
    <font>
      <b/>
      <sz val="10"/>
      <color theme="1"/>
      <name val="Arial"/>
      <family val="2"/>
    </font>
    <font>
      <i/>
      <sz val="10"/>
      <color theme="1"/>
      <name val="Arial"/>
      <family val="2"/>
    </font>
    <font>
      <vertAlign val="superscript"/>
      <sz val="10"/>
      <color theme="1"/>
      <name val="Arial"/>
      <family val="2"/>
    </font>
    <font>
      <vertAlign val="superscript"/>
      <sz val="1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s>
  <cellStyleXfs count="4">
    <xf numFmtId="0" fontId="0" fillId="0" borderId="0"/>
    <xf numFmtId="0" fontId="2" fillId="0" borderId="0"/>
    <xf numFmtId="0" fontId="3" fillId="0" borderId="0"/>
    <xf numFmtId="0" fontId="1" fillId="0" borderId="0"/>
  </cellStyleXfs>
  <cellXfs count="315">
    <xf numFmtId="0" fontId="0" fillId="0" borderId="0" xfId="0"/>
    <xf numFmtId="0" fontId="6" fillId="0" borderId="0" xfId="0" applyFont="1"/>
    <xf numFmtId="0" fontId="3" fillId="0" borderId="0" xfId="0" applyFont="1"/>
    <xf numFmtId="0" fontId="8" fillId="0" borderId="0" xfId="1" applyFont="1"/>
    <xf numFmtId="0" fontId="8" fillId="2" borderId="0" xfId="1" applyFont="1" applyFill="1" applyAlignment="1">
      <alignment horizontal="left" vertical="top" wrapText="1"/>
    </xf>
    <xf numFmtId="0" fontId="8" fillId="2" borderId="0" xfId="1" applyFont="1" applyFill="1"/>
    <xf numFmtId="0" fontId="8" fillId="0" borderId="1" xfId="1" applyFont="1" applyBorder="1"/>
    <xf numFmtId="0" fontId="3" fillId="0" borderId="1" xfId="1" applyFont="1" applyBorder="1" applyAlignment="1">
      <alignment horizontal="center" vertical="center" wrapText="1"/>
    </xf>
    <xf numFmtId="0" fontId="7" fillId="0" borderId="1" xfId="2" applyFont="1" applyBorder="1" applyAlignment="1">
      <alignment horizontal="center" vertical="center"/>
    </xf>
    <xf numFmtId="0" fontId="7" fillId="4" borderId="1" xfId="1" applyFont="1" applyFill="1" applyBorder="1" applyAlignment="1">
      <alignment vertical="center" wrapText="1"/>
    </xf>
    <xf numFmtId="0" fontId="7" fillId="0" borderId="1" xfId="1" applyFont="1" applyBorder="1" applyAlignment="1">
      <alignment horizontal="center" vertical="center" wrapText="1"/>
    </xf>
    <xf numFmtId="0" fontId="3" fillId="0" borderId="1" xfId="1" applyFont="1" applyBorder="1" applyAlignment="1">
      <alignment vertical="center" wrapText="1"/>
    </xf>
    <xf numFmtId="0" fontId="3" fillId="0" borderId="1" xfId="1" applyFont="1" applyBorder="1" applyAlignment="1">
      <alignment vertical="top" wrapText="1"/>
    </xf>
    <xf numFmtId="0" fontId="7" fillId="0" borderId="1" xfId="0" applyFont="1" applyBorder="1" applyAlignment="1">
      <alignment horizontal="center" vertical="center" wrapText="1"/>
    </xf>
    <xf numFmtId="0" fontId="3" fillId="0" borderId="1" xfId="1" applyFont="1" applyBorder="1" applyAlignment="1">
      <alignment horizontal="left" vertical="top" wrapText="1"/>
    </xf>
    <xf numFmtId="0" fontId="8" fillId="0" borderId="14" xfId="1" applyFont="1" applyBorder="1"/>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3" fillId="0" borderId="11" xfId="1" applyFont="1" applyBorder="1" applyAlignment="1">
      <alignment horizontal="center" vertical="center" wrapText="1"/>
    </xf>
    <xf numFmtId="0" fontId="3" fillId="0" borderId="11" xfId="1" applyFont="1" applyBorder="1" applyAlignment="1">
      <alignment horizontal="left" vertical="center" wrapText="1"/>
    </xf>
    <xf numFmtId="0" fontId="7" fillId="0" borderId="11" xfId="2" applyFont="1" applyBorder="1" applyAlignment="1">
      <alignment horizontal="center" vertical="center"/>
    </xf>
    <xf numFmtId="0" fontId="8" fillId="0" borderId="11" xfId="1" applyFont="1" applyBorder="1"/>
    <xf numFmtId="0" fontId="8" fillId="0" borderId="12" xfId="1" applyFont="1" applyBorder="1"/>
    <xf numFmtId="0" fontId="8" fillId="2" borderId="15" xfId="1" applyFont="1" applyFill="1" applyBorder="1"/>
    <xf numFmtId="0" fontId="8" fillId="2" borderId="21" xfId="1" applyFont="1" applyFill="1" applyBorder="1"/>
    <xf numFmtId="0" fontId="7" fillId="0" borderId="11" xfId="1" applyFont="1" applyBorder="1" applyAlignment="1">
      <alignment horizontal="center" vertical="center" wrapText="1"/>
    </xf>
    <xf numFmtId="0" fontId="5" fillId="0" borderId="17" xfId="1" applyFont="1" applyBorder="1" applyAlignment="1">
      <alignment horizontal="center" vertical="center" textRotation="90" wrapText="1"/>
    </xf>
    <xf numFmtId="0" fontId="7" fillId="0" borderId="18" xfId="1" applyFont="1" applyBorder="1" applyAlignment="1">
      <alignment horizontal="center" vertical="center" wrapText="1"/>
    </xf>
    <xf numFmtId="0" fontId="3" fillId="0" borderId="18" xfId="1" applyFont="1" applyBorder="1" applyAlignment="1">
      <alignment horizontal="left" vertical="center" wrapText="1"/>
    </xf>
    <xf numFmtId="0" fontId="5" fillId="2" borderId="18" xfId="1" applyFont="1" applyFill="1" applyBorder="1" applyAlignment="1">
      <alignment horizontal="center" vertical="center"/>
    </xf>
    <xf numFmtId="0" fontId="8" fillId="2" borderId="18" xfId="1" applyFont="1" applyFill="1" applyBorder="1" applyAlignment="1">
      <alignment vertical="center"/>
    </xf>
    <xf numFmtId="0" fontId="8" fillId="2" borderId="19" xfId="1" applyFont="1" applyFill="1" applyBorder="1" applyAlignment="1">
      <alignment vertical="center"/>
    </xf>
    <xf numFmtId="0" fontId="5" fillId="0" borderId="11" xfId="1" applyFont="1" applyBorder="1" applyAlignment="1">
      <alignment horizontal="center" vertical="center"/>
    </xf>
    <xf numFmtId="0" fontId="7" fillId="0" borderId="15" xfId="1" applyFont="1" applyBorder="1" applyAlignment="1">
      <alignment horizontal="center" vertical="center" wrapText="1"/>
    </xf>
    <xf numFmtId="0" fontId="3" fillId="0" borderId="15" xfId="1" applyFont="1" applyBorder="1" applyAlignment="1">
      <alignment vertical="center" wrapText="1"/>
    </xf>
    <xf numFmtId="0" fontId="3" fillId="0" borderId="11" xfId="1" applyFont="1" applyBorder="1" applyAlignment="1">
      <alignment vertical="center" wrapText="1"/>
    </xf>
    <xf numFmtId="0" fontId="8" fillId="0" borderId="15" xfId="1" applyFont="1" applyBorder="1"/>
    <xf numFmtId="0" fontId="8" fillId="0" borderId="21" xfId="1" applyFont="1" applyBorder="1"/>
    <xf numFmtId="0" fontId="3" fillId="0" borderId="15" xfId="1" applyFont="1" applyBorder="1" applyAlignment="1">
      <alignment horizontal="left" vertical="center" wrapText="1"/>
    </xf>
    <xf numFmtId="0" fontId="5" fillId="0" borderId="17" xfId="1" applyFont="1" applyBorder="1" applyAlignment="1">
      <alignment vertical="center" textRotation="90" wrapText="1"/>
    </xf>
    <xf numFmtId="0" fontId="5" fillId="0" borderId="18" xfId="1" applyFont="1" applyBorder="1" applyAlignment="1">
      <alignment horizontal="center" vertical="center"/>
    </xf>
    <xf numFmtId="0" fontId="8" fillId="0" borderId="18" xfId="1" applyFont="1" applyBorder="1"/>
    <xf numFmtId="0" fontId="8" fillId="0" borderId="19" xfId="1" applyFont="1" applyBorder="1"/>
    <xf numFmtId="0" fontId="7" fillId="4" borderId="2" xfId="2" applyFont="1" applyFill="1" applyBorder="1" applyAlignment="1">
      <alignment horizontal="center" vertical="center"/>
    </xf>
    <xf numFmtId="0" fontId="8" fillId="2" borderId="2" xfId="1" applyFont="1" applyFill="1" applyBorder="1"/>
    <xf numFmtId="0" fontId="8" fillId="2" borderId="16" xfId="1" applyFont="1" applyFill="1" applyBorder="1"/>
    <xf numFmtId="0" fontId="7" fillId="4" borderId="18" xfId="2" applyFont="1" applyFill="1" applyBorder="1" applyAlignment="1">
      <alignment horizontal="center" vertical="center"/>
    </xf>
    <xf numFmtId="0" fontId="8" fillId="2" borderId="18" xfId="1" applyFont="1" applyFill="1" applyBorder="1"/>
    <xf numFmtId="0" fontId="8" fillId="2" borderId="19" xfId="1" applyFont="1" applyFill="1" applyBorder="1"/>
    <xf numFmtId="0" fontId="7" fillId="4" borderId="25" xfId="2" applyFont="1" applyFill="1" applyBorder="1" applyAlignment="1">
      <alignment horizontal="center" vertical="center"/>
    </xf>
    <xf numFmtId="0" fontId="8" fillId="2" borderId="25" xfId="1" applyFont="1" applyFill="1" applyBorder="1"/>
    <xf numFmtId="0" fontId="8" fillId="2" borderId="26" xfId="1" applyFont="1" applyFill="1" applyBorder="1"/>
    <xf numFmtId="0" fontId="5" fillId="2" borderId="18" xfId="1" applyFont="1" applyFill="1" applyBorder="1" applyAlignment="1">
      <alignment horizontal="center"/>
    </xf>
    <xf numFmtId="0" fontId="8" fillId="0" borderId="0" xfId="3" applyFont="1"/>
    <xf numFmtId="0" fontId="3" fillId="0" borderId="1" xfId="3" applyFont="1" applyBorder="1" applyAlignment="1">
      <alignment horizontal="center" vertical="center" wrapText="1"/>
    </xf>
    <xf numFmtId="0" fontId="3" fillId="0" borderId="11" xfId="3" applyFont="1" applyBorder="1" applyAlignment="1">
      <alignment horizontal="center" vertical="center" wrapText="1"/>
    </xf>
    <xf numFmtId="0" fontId="10" fillId="0" borderId="0" xfId="0" applyFont="1"/>
    <xf numFmtId="0" fontId="11" fillId="0" borderId="0" xfId="0" applyFont="1"/>
    <xf numFmtId="0" fontId="3" fillId="0" borderId="7" xfId="3" applyFont="1" applyBorder="1" applyAlignment="1">
      <alignment horizontal="center" vertical="center" wrapText="1"/>
    </xf>
    <xf numFmtId="0" fontId="3" fillId="0" borderId="38" xfId="3" applyFont="1" applyBorder="1" applyAlignment="1">
      <alignment horizontal="center" vertical="center" wrapText="1"/>
    </xf>
    <xf numFmtId="0" fontId="3" fillId="0" borderId="15" xfId="3" applyFont="1" applyBorder="1" applyAlignment="1">
      <alignment horizontal="center" vertical="center" wrapText="1"/>
    </xf>
    <xf numFmtId="0" fontId="3" fillId="0" borderId="52" xfId="3" applyFont="1" applyBorder="1" applyAlignment="1">
      <alignment horizontal="center" vertical="center" wrapText="1"/>
    </xf>
    <xf numFmtId="0" fontId="3" fillId="0" borderId="10" xfId="3" applyFont="1" applyBorder="1" applyAlignment="1">
      <alignment horizontal="center" vertical="center" wrapText="1"/>
    </xf>
    <xf numFmtId="49" fontId="3" fillId="0" borderId="13" xfId="3" applyNumberFormat="1" applyFont="1" applyBorder="1" applyAlignment="1">
      <alignment horizontal="center" vertical="center" wrapText="1"/>
    </xf>
    <xf numFmtId="49" fontId="3" fillId="0" borderId="20" xfId="3" applyNumberFormat="1" applyFont="1" applyBorder="1" applyAlignment="1">
      <alignment horizontal="center" vertical="center" wrapText="1"/>
    </xf>
    <xf numFmtId="0" fontId="3" fillId="0" borderId="12"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21" xfId="3" applyFont="1" applyBorder="1" applyAlignment="1">
      <alignment horizontal="center" vertical="center" wrapText="1"/>
    </xf>
    <xf numFmtId="0" fontId="3" fillId="0" borderId="55" xfId="3" applyFont="1" applyBorder="1" applyAlignment="1">
      <alignment horizontal="center" vertical="center" wrapText="1"/>
    </xf>
    <xf numFmtId="0" fontId="3" fillId="0" borderId="42"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36" xfId="3" applyFont="1" applyBorder="1" applyAlignment="1">
      <alignment horizontal="center" vertical="center" wrapText="1"/>
    </xf>
    <xf numFmtId="0" fontId="3" fillId="0" borderId="19"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55"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20" xfId="3" applyFont="1" applyBorder="1" applyAlignment="1">
      <alignment horizontal="center" vertical="center" wrapText="1"/>
    </xf>
    <xf numFmtId="0" fontId="3" fillId="0" borderId="55" xfId="3" quotePrefix="1" applyFont="1" applyBorder="1" applyAlignment="1">
      <alignment horizontal="center" vertical="center" wrapText="1"/>
    </xf>
    <xf numFmtId="0" fontId="3" fillId="0" borderId="36" xfId="3" applyFont="1" applyBorder="1" applyAlignment="1">
      <alignment horizontal="center" vertical="center" wrapText="1"/>
    </xf>
    <xf numFmtId="0" fontId="7" fillId="6" borderId="36" xfId="3" applyFont="1" applyFill="1" applyBorder="1" applyAlignment="1">
      <alignment horizontal="center" vertical="center" wrapText="1"/>
    </xf>
    <xf numFmtId="0" fontId="10" fillId="2" borderId="0" xfId="3" applyFont="1" applyFill="1" applyAlignment="1">
      <alignment horizontal="left" vertical="top" wrapText="1"/>
    </xf>
    <xf numFmtId="0" fontId="10" fillId="2" borderId="0" xfId="3" applyFont="1" applyFill="1" applyAlignment="1">
      <alignment horizontal="left" vertical="top" textRotation="90" wrapText="1"/>
    </xf>
    <xf numFmtId="0" fontId="10" fillId="2" borderId="0" xfId="3" applyFont="1" applyFill="1"/>
    <xf numFmtId="0" fontId="10" fillId="0" borderId="0" xfId="3" applyFont="1"/>
    <xf numFmtId="0" fontId="7" fillId="0" borderId="55" xfId="3" applyFont="1" applyBorder="1" applyAlignment="1">
      <alignment horizontal="center" vertical="center" wrapText="1"/>
    </xf>
    <xf numFmtId="0" fontId="3" fillId="2" borderId="55" xfId="3" applyFont="1" applyFill="1" applyBorder="1" applyAlignment="1">
      <alignment horizontal="center" vertical="center" wrapText="1" shrinkToFit="1"/>
    </xf>
    <xf numFmtId="0" fontId="3" fillId="2" borderId="55" xfId="3" applyFont="1" applyFill="1" applyBorder="1" applyAlignment="1">
      <alignment horizontal="center" vertical="top" wrapText="1" shrinkToFit="1"/>
    </xf>
    <xf numFmtId="0" fontId="7" fillId="0" borderId="48" xfId="3" applyFont="1" applyBorder="1" applyAlignment="1">
      <alignment horizontal="center" vertical="center"/>
    </xf>
    <xf numFmtId="0" fontId="7" fillId="7" borderId="36" xfId="3" applyFont="1" applyFill="1" applyBorder="1" applyAlignment="1">
      <alignment horizontal="center" vertical="center"/>
    </xf>
    <xf numFmtId="0" fontId="7" fillId="7" borderId="35" xfId="3" applyFont="1" applyFill="1" applyBorder="1" applyAlignment="1">
      <alignment horizontal="center" vertical="center"/>
    </xf>
    <xf numFmtId="0" fontId="3" fillId="0" borderId="4" xfId="3" applyFont="1" applyBorder="1" applyAlignment="1">
      <alignment horizontal="center" vertical="center" wrapText="1"/>
    </xf>
    <xf numFmtId="0" fontId="3" fillId="0" borderId="40" xfId="3" applyFont="1" applyBorder="1" applyAlignment="1">
      <alignment horizontal="center" vertical="center" wrapText="1"/>
    </xf>
    <xf numFmtId="0" fontId="10" fillId="0" borderId="26" xfId="3" applyFont="1" applyBorder="1" applyAlignment="1">
      <alignment horizontal="center" vertical="center" wrapText="1"/>
    </xf>
    <xf numFmtId="0" fontId="3" fillId="0" borderId="22" xfId="3" applyFont="1" applyBorder="1" applyAlignment="1">
      <alignment horizontal="center" vertical="center" wrapText="1"/>
    </xf>
    <xf numFmtId="49" fontId="3" fillId="0" borderId="22" xfId="3" applyNumberFormat="1" applyFont="1" applyBorder="1" applyAlignment="1">
      <alignment horizontal="center" vertical="center" wrapText="1"/>
    </xf>
    <xf numFmtId="49" fontId="3" fillId="0" borderId="7" xfId="3" applyNumberFormat="1" applyFont="1" applyBorder="1" applyAlignment="1">
      <alignment horizontal="center" vertical="center" wrapText="1"/>
    </xf>
    <xf numFmtId="1" fontId="3" fillId="0" borderId="22" xfId="3" applyNumberFormat="1" applyFont="1" applyBorder="1" applyAlignment="1">
      <alignment horizontal="center" vertical="center" wrapText="1"/>
    </xf>
    <xf numFmtId="0" fontId="3" fillId="0" borderId="5" xfId="3" quotePrefix="1" applyFont="1" applyBorder="1" applyAlignment="1">
      <alignment horizontal="center" vertical="center" wrapText="1"/>
    </xf>
    <xf numFmtId="1" fontId="16" fillId="6" borderId="33" xfId="3" applyNumberFormat="1" applyFont="1" applyFill="1" applyBorder="1" applyAlignment="1">
      <alignment horizontal="center" vertical="center"/>
    </xf>
    <xf numFmtId="1" fontId="16" fillId="7" borderId="9" xfId="3" applyNumberFormat="1" applyFont="1" applyFill="1" applyBorder="1" applyAlignment="1">
      <alignment horizontal="center" vertical="center"/>
    </xf>
    <xf numFmtId="1" fontId="16" fillId="7" borderId="17" xfId="3" applyNumberFormat="1" applyFont="1" applyFill="1" applyBorder="1" applyAlignment="1">
      <alignment horizontal="center" vertical="center"/>
    </xf>
    <xf numFmtId="1" fontId="16" fillId="7" borderId="33" xfId="3" applyNumberFormat="1" applyFont="1" applyFill="1" applyBorder="1" applyAlignment="1">
      <alignment horizontal="center" vertical="center"/>
    </xf>
    <xf numFmtId="1" fontId="16" fillId="7" borderId="37" xfId="3" applyNumberFormat="1" applyFont="1" applyFill="1" applyBorder="1" applyAlignment="1">
      <alignment horizontal="center" vertical="center"/>
    </xf>
    <xf numFmtId="1" fontId="16" fillId="6" borderId="37" xfId="3" applyNumberFormat="1" applyFont="1" applyFill="1" applyBorder="1" applyAlignment="1">
      <alignment horizontal="center" vertical="center"/>
    </xf>
    <xf numFmtId="1" fontId="16" fillId="3" borderId="33" xfId="3" applyNumberFormat="1" applyFont="1" applyFill="1" applyBorder="1" applyAlignment="1">
      <alignment horizontal="center" vertical="center"/>
    </xf>
    <xf numFmtId="0" fontId="7" fillId="6" borderId="47" xfId="2" applyFont="1" applyFill="1" applyBorder="1" applyAlignment="1">
      <alignment horizontal="center" vertical="center"/>
    </xf>
    <xf numFmtId="0" fontId="7" fillId="7" borderId="0" xfId="3" applyFont="1" applyFill="1" applyAlignment="1">
      <alignment horizontal="center" vertical="center"/>
    </xf>
    <xf numFmtId="49" fontId="7" fillId="7" borderId="0" xfId="3" applyNumberFormat="1" applyFont="1" applyFill="1" applyAlignment="1">
      <alignment horizontal="center" vertical="center"/>
    </xf>
    <xf numFmtId="0" fontId="7" fillId="7" borderId="0" xfId="3" applyFont="1" applyFill="1" applyAlignment="1">
      <alignment horizontal="center" vertical="center" wrapText="1"/>
    </xf>
    <xf numFmtId="0" fontId="7" fillId="6" borderId="51" xfId="2" applyFont="1" applyFill="1" applyBorder="1" applyAlignment="1">
      <alignment horizontal="center" vertical="center"/>
    </xf>
    <xf numFmtId="0" fontId="7" fillId="3" borderId="35" xfId="3" applyFont="1" applyFill="1" applyBorder="1" applyAlignment="1">
      <alignment horizontal="center"/>
    </xf>
    <xf numFmtId="0" fontId="16" fillId="6" borderId="41" xfId="3" applyFont="1" applyFill="1" applyBorder="1" applyAlignment="1">
      <alignment horizontal="center" vertical="center"/>
    </xf>
    <xf numFmtId="1" fontId="16" fillId="6" borderId="17" xfId="3" applyNumberFormat="1" applyFont="1" applyFill="1" applyBorder="1" applyAlignment="1">
      <alignment horizontal="center" vertical="center"/>
    </xf>
    <xf numFmtId="1" fontId="16" fillId="6" borderId="34" xfId="3" applyNumberFormat="1" applyFont="1" applyFill="1" applyBorder="1" applyAlignment="1">
      <alignment horizontal="center" vertical="center"/>
    </xf>
    <xf numFmtId="1" fontId="16" fillId="7" borderId="23" xfId="3" applyNumberFormat="1" applyFont="1" applyFill="1" applyBorder="1" applyAlignment="1">
      <alignment horizontal="center" vertical="center"/>
    </xf>
    <xf numFmtId="1" fontId="16" fillId="7" borderId="39" xfId="3" applyNumberFormat="1" applyFont="1" applyFill="1" applyBorder="1" applyAlignment="1">
      <alignment horizontal="center" vertical="center"/>
    </xf>
    <xf numFmtId="1" fontId="16" fillId="7" borderId="55" xfId="3" applyNumberFormat="1" applyFont="1" applyFill="1" applyBorder="1" applyAlignment="1">
      <alignment horizontal="center" vertical="center"/>
    </xf>
    <xf numFmtId="1" fontId="16" fillId="7" borderId="34" xfId="3" applyNumberFormat="1" applyFont="1" applyFill="1" applyBorder="1" applyAlignment="1">
      <alignment horizontal="center" vertical="center"/>
    </xf>
    <xf numFmtId="1" fontId="16" fillId="7" borderId="24" xfId="3" applyNumberFormat="1" applyFont="1" applyFill="1" applyBorder="1" applyAlignment="1">
      <alignment horizontal="center" vertical="center"/>
    </xf>
    <xf numFmtId="1" fontId="16" fillId="7" borderId="41" xfId="3" applyNumberFormat="1" applyFont="1" applyFill="1" applyBorder="1" applyAlignment="1">
      <alignment horizontal="center" vertical="center"/>
    </xf>
    <xf numFmtId="1" fontId="16" fillId="6" borderId="24" xfId="3" applyNumberFormat="1" applyFont="1" applyFill="1" applyBorder="1" applyAlignment="1">
      <alignment horizontal="center" vertical="center"/>
    </xf>
    <xf numFmtId="1" fontId="16" fillId="6" borderId="41" xfId="3" applyNumberFormat="1" applyFont="1" applyFill="1" applyBorder="1" applyAlignment="1">
      <alignment horizontal="center" vertical="center"/>
    </xf>
    <xf numFmtId="1" fontId="16" fillId="3" borderId="17" xfId="3" applyNumberFormat="1" applyFont="1" applyFill="1" applyBorder="1" applyAlignment="1">
      <alignment horizontal="center" vertical="center"/>
    </xf>
    <xf numFmtId="1" fontId="16" fillId="3" borderId="34" xfId="3" applyNumberFormat="1" applyFont="1" applyFill="1" applyBorder="1" applyAlignment="1">
      <alignment horizontal="center" vertical="center"/>
    </xf>
    <xf numFmtId="0" fontId="16" fillId="0" borderId="55" xfId="3" applyFont="1" applyBorder="1" applyAlignment="1">
      <alignment horizontal="center" vertical="center"/>
    </xf>
    <xf numFmtId="0" fontId="16" fillId="0" borderId="7" xfId="3" applyFont="1" applyBorder="1" applyAlignment="1">
      <alignment horizontal="center" vertical="center"/>
    </xf>
    <xf numFmtId="0" fontId="16" fillId="6" borderId="7" xfId="3" applyFont="1" applyFill="1" applyBorder="1" applyAlignment="1">
      <alignment horizontal="center" vertical="center"/>
    </xf>
    <xf numFmtId="1" fontId="16" fillId="6" borderId="55" xfId="3" applyNumberFormat="1" applyFont="1" applyFill="1" applyBorder="1" applyAlignment="1">
      <alignment horizontal="center" vertical="center"/>
    </xf>
    <xf numFmtId="1" fontId="10" fillId="0" borderId="55" xfId="3" applyNumberFormat="1" applyFont="1" applyBorder="1" applyAlignment="1">
      <alignment horizontal="center" vertical="center"/>
    </xf>
    <xf numFmtId="1" fontId="16" fillId="7" borderId="7" xfId="3" applyNumberFormat="1" applyFont="1" applyFill="1" applyBorder="1" applyAlignment="1">
      <alignment horizontal="center" vertical="center"/>
    </xf>
    <xf numFmtId="1" fontId="16" fillId="6" borderId="7" xfId="3" applyNumberFormat="1" applyFont="1" applyFill="1" applyBorder="1" applyAlignment="1">
      <alignment horizontal="center" vertical="center"/>
    </xf>
    <xf numFmtId="1" fontId="16" fillId="3" borderId="55" xfId="3" applyNumberFormat="1" applyFont="1" applyFill="1" applyBorder="1" applyAlignment="1">
      <alignment horizontal="center" vertical="center"/>
    </xf>
    <xf numFmtId="1" fontId="16" fillId="7" borderId="6" xfId="3" applyNumberFormat="1" applyFont="1" applyFill="1" applyBorder="1" applyAlignment="1">
      <alignment horizontal="center" vertical="center"/>
    </xf>
    <xf numFmtId="0" fontId="7" fillId="6" borderId="36" xfId="3" applyFont="1" applyFill="1" applyBorder="1" applyAlignment="1">
      <alignment horizontal="center" wrapText="1"/>
    </xf>
    <xf numFmtId="0" fontId="16" fillId="6" borderId="24" xfId="3" applyFont="1" applyFill="1" applyBorder="1" applyAlignment="1">
      <alignment horizontal="center"/>
    </xf>
    <xf numFmtId="0" fontId="16" fillId="6" borderId="37" xfId="3" applyFont="1" applyFill="1" applyBorder="1" applyAlignment="1">
      <alignment horizontal="center"/>
    </xf>
    <xf numFmtId="1" fontId="16" fillId="0" borderId="7" xfId="3" applyNumberFormat="1" applyFont="1" applyBorder="1" applyAlignment="1">
      <alignment horizontal="center" vertical="center"/>
    </xf>
    <xf numFmtId="1" fontId="0" fillId="0" borderId="0" xfId="0" applyNumberFormat="1" applyAlignment="1">
      <alignment horizontal="center" vertical="center"/>
    </xf>
    <xf numFmtId="0" fontId="3" fillId="0" borderId="36" xfId="3" applyFont="1" applyBorder="1" applyAlignment="1">
      <alignment horizontal="left" vertical="center" wrapText="1"/>
    </xf>
    <xf numFmtId="0" fontId="3" fillId="0" borderId="35" xfId="3" applyFont="1" applyBorder="1" applyAlignment="1">
      <alignment horizontal="left" vertical="center" wrapText="1"/>
    </xf>
    <xf numFmtId="0" fontId="7" fillId="0" borderId="7" xfId="3" applyFont="1" applyBorder="1" applyAlignment="1">
      <alignment horizontal="center" vertical="center" wrapText="1"/>
    </xf>
    <xf numFmtId="0" fontId="7" fillId="0" borderId="6" xfId="3" applyFont="1" applyBorder="1" applyAlignment="1">
      <alignment horizontal="center" vertical="center" wrapText="1"/>
    </xf>
    <xf numFmtId="0" fontId="7" fillId="0" borderId="5" xfId="3" applyFont="1" applyBorder="1" applyAlignment="1">
      <alignment horizontal="center" vertical="center" wrapText="1"/>
    </xf>
    <xf numFmtId="0" fontId="3" fillId="0" borderId="7" xfId="3" quotePrefix="1" applyFont="1" applyBorder="1" applyAlignment="1">
      <alignment horizontal="center" vertical="center" wrapText="1"/>
    </xf>
    <xf numFmtId="0" fontId="3" fillId="0" borderId="6" xfId="3" quotePrefix="1" applyFont="1" applyBorder="1" applyAlignment="1">
      <alignment horizontal="center" vertical="center" wrapText="1"/>
    </xf>
    <xf numFmtId="0" fontId="3" fillId="0" borderId="35" xfId="3" quotePrefix="1" applyFont="1" applyBorder="1" applyAlignment="1">
      <alignment horizontal="left" vertical="center" wrapText="1"/>
    </xf>
    <xf numFmtId="0" fontId="7" fillId="0" borderId="28" xfId="3" applyFont="1" applyBorder="1" applyAlignment="1">
      <alignment horizontal="center" vertical="center" textRotation="90"/>
    </xf>
    <xf numFmtId="0" fontId="7" fillId="0" borderId="54" xfId="3" applyFont="1" applyBorder="1" applyAlignment="1">
      <alignment horizontal="center" vertical="center" textRotation="90"/>
    </xf>
    <xf numFmtId="0" fontId="3" fillId="0" borderId="6" xfId="3" applyFont="1" applyBorder="1" applyAlignment="1">
      <alignment horizontal="center" vertical="center" wrapText="1"/>
    </xf>
    <xf numFmtId="0" fontId="3" fillId="0" borderId="5" xfId="3" applyFont="1" applyBorder="1" applyAlignment="1">
      <alignment horizontal="center" vertical="center" wrapText="1"/>
    </xf>
    <xf numFmtId="0" fontId="3" fillId="0" borderId="54" xfId="3" applyFont="1" applyBorder="1" applyAlignment="1">
      <alignment horizontal="left" vertical="center" wrapText="1"/>
    </xf>
    <xf numFmtId="0" fontId="3" fillId="0" borderId="56" xfId="3" applyFont="1" applyBorder="1" applyAlignment="1">
      <alignment horizontal="left" vertical="center" wrapText="1"/>
    </xf>
    <xf numFmtId="0" fontId="3" fillId="0" borderId="33" xfId="3" applyFont="1" applyBorder="1" applyAlignment="1">
      <alignment horizontal="left" vertical="center" wrapText="1"/>
    </xf>
    <xf numFmtId="0" fontId="7" fillId="0" borderId="0" xfId="3" applyFont="1" applyAlignment="1">
      <alignment horizontal="center" vertical="center"/>
    </xf>
    <xf numFmtId="0" fontId="7" fillId="2" borderId="48" xfId="3" applyFont="1" applyFill="1" applyBorder="1" applyAlignment="1">
      <alignment horizontal="center" vertical="center"/>
    </xf>
    <xf numFmtId="0" fontId="7" fillId="2" borderId="0" xfId="3" applyFont="1" applyFill="1" applyAlignment="1">
      <alignment horizontal="center" vertical="center"/>
    </xf>
    <xf numFmtId="0" fontId="7" fillId="2" borderId="52" xfId="3" applyFont="1" applyFill="1" applyBorder="1" applyAlignment="1">
      <alignment horizontal="center" vertical="center"/>
    </xf>
    <xf numFmtId="0" fontId="7" fillId="0" borderId="51" xfId="2" applyFont="1" applyBorder="1" applyAlignment="1">
      <alignment horizontal="center" vertical="center"/>
    </xf>
    <xf numFmtId="0" fontId="7" fillId="0" borderId="49" xfId="2" applyFont="1" applyBorder="1" applyAlignment="1">
      <alignment horizontal="center" vertical="center"/>
    </xf>
    <xf numFmtId="0" fontId="7" fillId="0" borderId="50" xfId="2" applyFont="1" applyBorder="1" applyAlignment="1">
      <alignment horizontal="center" vertical="center"/>
    </xf>
    <xf numFmtId="0" fontId="3" fillId="0" borderId="7" xfId="3" applyFont="1" applyBorder="1" applyAlignment="1">
      <alignment horizontal="left" vertical="center" wrapText="1"/>
    </xf>
    <xf numFmtId="0" fontId="3" fillId="0" borderId="6" xfId="3" applyFont="1" applyBorder="1" applyAlignment="1">
      <alignment horizontal="left" vertical="center" wrapText="1"/>
    </xf>
    <xf numFmtId="0" fontId="3" fillId="0" borderId="5" xfId="3" applyFont="1" applyBorder="1" applyAlignment="1">
      <alignment horizontal="left" vertical="center" wrapText="1"/>
    </xf>
    <xf numFmtId="0" fontId="3" fillId="0" borderId="30" xfId="3" applyFont="1" applyBorder="1" applyAlignment="1">
      <alignment horizontal="center" vertical="center" textRotation="90" wrapText="1"/>
    </xf>
    <xf numFmtId="0" fontId="3" fillId="0" borderId="3" xfId="3" applyFont="1" applyBorder="1" applyAlignment="1">
      <alignment horizontal="center" vertical="center" textRotation="90" wrapText="1"/>
    </xf>
    <xf numFmtId="0" fontId="3" fillId="0" borderId="32" xfId="3" applyFont="1" applyBorder="1" applyAlignment="1">
      <alignment horizontal="center" vertical="center" textRotation="90" wrapText="1"/>
    </xf>
    <xf numFmtId="0" fontId="7" fillId="0" borderId="24" xfId="3" applyFont="1" applyBorder="1" applyAlignment="1">
      <alignment horizontal="center" vertical="center" wrapText="1"/>
    </xf>
    <xf numFmtId="0" fontId="7" fillId="0" borderId="23" xfId="3" applyFont="1" applyBorder="1" applyAlignment="1">
      <alignment horizontal="center" vertical="center" wrapText="1"/>
    </xf>
    <xf numFmtId="0" fontId="7" fillId="0" borderId="27" xfId="3" applyFont="1" applyBorder="1" applyAlignment="1">
      <alignment horizontal="center" vertical="center" wrapText="1"/>
    </xf>
    <xf numFmtId="0" fontId="3" fillId="0" borderId="51" xfId="3" applyFont="1" applyBorder="1" applyAlignment="1">
      <alignment horizontal="left" vertical="center" wrapText="1"/>
    </xf>
    <xf numFmtId="0" fontId="3" fillId="0" borderId="48" xfId="3" applyFont="1" applyBorder="1" applyAlignment="1">
      <alignment horizontal="left" vertical="center" wrapText="1"/>
    </xf>
    <xf numFmtId="0" fontId="3" fillId="0" borderId="49" xfId="3" applyFont="1" applyBorder="1" applyAlignment="1">
      <alignment horizontal="left" vertical="center" wrapText="1"/>
    </xf>
    <xf numFmtId="0" fontId="3" fillId="0" borderId="0" xfId="3" applyFont="1" applyAlignment="1">
      <alignment horizontal="left" vertical="center" wrapText="1"/>
    </xf>
    <xf numFmtId="0" fontId="3" fillId="0" borderId="50" xfId="3" applyFont="1" applyBorder="1" applyAlignment="1">
      <alignment horizontal="left" vertical="center" wrapText="1"/>
    </xf>
    <xf numFmtId="0" fontId="3" fillId="0" borderId="52" xfId="3" applyFont="1" applyBorder="1" applyAlignment="1">
      <alignment horizontal="left" vertical="center" wrapText="1"/>
    </xf>
    <xf numFmtId="0" fontId="3" fillId="0" borderId="41" xfId="3" applyFont="1" applyBorder="1" applyAlignment="1">
      <alignment horizontal="left" vertical="center" wrapText="1"/>
    </xf>
    <xf numFmtId="0" fontId="7" fillId="0" borderId="36" xfId="3" applyFont="1" applyBorder="1" applyAlignment="1">
      <alignment horizontal="left" vertical="center" wrapText="1"/>
    </xf>
    <xf numFmtId="0" fontId="7" fillId="0" borderId="48" xfId="3" applyFont="1" applyBorder="1" applyAlignment="1">
      <alignment horizontal="left" vertical="center" wrapText="1"/>
    </xf>
    <xf numFmtId="0" fontId="7" fillId="0" borderId="41" xfId="3" applyFont="1" applyBorder="1" applyAlignment="1">
      <alignment horizontal="left" vertical="center" wrapText="1"/>
    </xf>
    <xf numFmtId="0" fontId="7" fillId="0" borderId="22" xfId="3" applyFont="1" applyBorder="1" applyAlignment="1">
      <alignment horizontal="center" vertical="center" textRotation="90" wrapText="1"/>
    </xf>
    <xf numFmtId="0" fontId="7" fillId="0" borderId="28" xfId="3" applyFont="1" applyBorder="1" applyAlignment="1">
      <alignment horizontal="center" vertical="center" textRotation="90" wrapText="1"/>
    </xf>
    <xf numFmtId="0" fontId="7" fillId="0" borderId="54" xfId="3" applyFont="1" applyBorder="1" applyAlignment="1">
      <alignment horizontal="center" vertical="center" textRotation="90" wrapText="1"/>
    </xf>
    <xf numFmtId="0" fontId="3" fillId="0" borderId="22" xfId="3" applyFont="1" applyBorder="1" applyAlignment="1">
      <alignment horizontal="left" vertical="center" wrapText="1"/>
    </xf>
    <xf numFmtId="0" fontId="3" fillId="0" borderId="28" xfId="3" applyFont="1" applyBorder="1" applyAlignment="1">
      <alignment horizontal="left" vertical="center" wrapText="1"/>
    </xf>
    <xf numFmtId="0" fontId="10" fillId="0" borderId="36" xfId="3" applyFont="1" applyBorder="1" applyAlignment="1">
      <alignment horizontal="left" vertical="center" wrapText="1"/>
    </xf>
    <xf numFmtId="0" fontId="10" fillId="0" borderId="35" xfId="3" applyFont="1" applyBorder="1" applyAlignment="1">
      <alignment horizontal="left" vertical="center" wrapText="1"/>
    </xf>
    <xf numFmtId="0" fontId="10" fillId="0" borderId="34" xfId="3" applyFont="1" applyBorder="1" applyAlignment="1">
      <alignment horizontal="left" vertical="center" wrapText="1"/>
    </xf>
    <xf numFmtId="0" fontId="10" fillId="0" borderId="47" xfId="3" applyFont="1" applyBorder="1" applyAlignment="1">
      <alignment horizontal="left" vertical="center" wrapText="1"/>
    </xf>
    <xf numFmtId="0" fontId="7" fillId="0" borderId="28" xfId="3" applyFont="1" applyBorder="1" applyAlignment="1">
      <alignment horizontal="center" vertical="center" wrapText="1"/>
    </xf>
    <xf numFmtId="0" fontId="7" fillId="0" borderId="54" xfId="3" applyFont="1" applyBorder="1" applyAlignment="1">
      <alignment horizontal="center" vertical="center" wrapText="1"/>
    </xf>
    <xf numFmtId="0" fontId="10" fillId="0" borderId="33" xfId="3" applyFont="1" applyBorder="1" applyAlignment="1">
      <alignment horizontal="left" vertical="center" wrapText="1"/>
    </xf>
    <xf numFmtId="0" fontId="7" fillId="7" borderId="36" xfId="3" applyFont="1" applyFill="1" applyBorder="1" applyAlignment="1">
      <alignment horizontal="center" vertical="center"/>
    </xf>
    <xf numFmtId="0" fontId="7" fillId="7" borderId="35" xfId="3" applyFont="1" applyFill="1" applyBorder="1" applyAlignment="1">
      <alignment horizontal="center" vertical="center"/>
    </xf>
    <xf numFmtId="0" fontId="7" fillId="7" borderId="34" xfId="3" applyFont="1" applyFill="1" applyBorder="1" applyAlignment="1">
      <alignment horizontal="center" vertical="center"/>
    </xf>
    <xf numFmtId="0" fontId="7" fillId="0" borderId="36" xfId="3" quotePrefix="1" applyFont="1" applyBorder="1" applyAlignment="1">
      <alignment horizontal="center" vertical="center" wrapText="1"/>
    </xf>
    <xf numFmtId="0" fontId="7" fillId="0" borderId="35" xfId="3" quotePrefix="1" applyFont="1" applyBorder="1" applyAlignment="1">
      <alignment horizontal="center" vertical="center" wrapText="1"/>
    </xf>
    <xf numFmtId="0" fontId="7" fillId="0" borderId="34" xfId="3" quotePrefix="1" applyFont="1" applyBorder="1" applyAlignment="1">
      <alignment horizontal="center" vertical="center" wrapText="1"/>
    </xf>
    <xf numFmtId="0" fontId="15" fillId="0" borderId="24" xfId="3" applyFont="1" applyBorder="1" applyAlignment="1">
      <alignment horizontal="center" vertical="center" wrapText="1"/>
    </xf>
    <xf numFmtId="0" fontId="11" fillId="0" borderId="25" xfId="3" applyFont="1" applyBorder="1" applyAlignment="1">
      <alignment horizontal="center" vertical="center" wrapText="1"/>
    </xf>
    <xf numFmtId="0" fontId="11" fillId="0" borderId="51" xfId="3" applyFont="1" applyBorder="1" applyAlignment="1">
      <alignment horizontal="center" vertical="center" wrapText="1"/>
    </xf>
    <xf numFmtId="0" fontId="7" fillId="0" borderId="45" xfId="2" applyFont="1" applyBorder="1" applyAlignment="1">
      <alignment horizontal="center" vertical="center" textRotation="90"/>
    </xf>
    <xf numFmtId="0" fontId="7" fillId="0" borderId="53" xfId="2" applyFont="1" applyBorder="1" applyAlignment="1">
      <alignment horizontal="center" vertical="center" textRotation="90"/>
    </xf>
    <xf numFmtId="0" fontId="3" fillId="0" borderId="44" xfId="2" applyBorder="1" applyAlignment="1">
      <alignment horizontal="center" vertical="center" textRotation="90"/>
    </xf>
    <xf numFmtId="0" fontId="3" fillId="0" borderId="43" xfId="2" applyBorder="1" applyAlignment="1">
      <alignment horizontal="center" vertical="center" textRotation="90"/>
    </xf>
    <xf numFmtId="0" fontId="7" fillId="2" borderId="45" xfId="2" applyFont="1" applyFill="1" applyBorder="1" applyAlignment="1">
      <alignment horizontal="center" vertical="center" textRotation="90"/>
    </xf>
    <xf numFmtId="0" fontId="7" fillId="2" borderId="53" xfId="2" applyFont="1" applyFill="1" applyBorder="1" applyAlignment="1">
      <alignment horizontal="center" vertical="center" textRotation="90"/>
    </xf>
    <xf numFmtId="0" fontId="10" fillId="0" borderId="44" xfId="3" applyFont="1" applyBorder="1" applyAlignment="1">
      <alignment horizontal="center" vertical="center"/>
    </xf>
    <xf numFmtId="0" fontId="10" fillId="0" borderId="43" xfId="3" applyFont="1" applyBorder="1" applyAlignment="1">
      <alignment horizontal="center" vertical="center"/>
    </xf>
    <xf numFmtId="0" fontId="7" fillId="0" borderId="48" xfId="2" applyFont="1" applyBorder="1" applyAlignment="1">
      <alignment horizontal="center" vertical="center"/>
    </xf>
    <xf numFmtId="0" fontId="7" fillId="0" borderId="0" xfId="2" applyFont="1" applyAlignment="1">
      <alignment horizontal="center" vertical="center"/>
    </xf>
    <xf numFmtId="0" fontId="7" fillId="0" borderId="52" xfId="2" applyFont="1" applyBorder="1" applyAlignment="1">
      <alignment horizontal="center" vertical="center"/>
    </xf>
    <xf numFmtId="0" fontId="3" fillId="0" borderId="10" xfId="3" applyFont="1" applyBorder="1" applyAlignment="1">
      <alignment horizontal="center" vertical="center" textRotation="90" wrapText="1"/>
    </xf>
    <xf numFmtId="0" fontId="3" fillId="0" borderId="13" xfId="3" applyFont="1" applyBorder="1" applyAlignment="1">
      <alignment horizontal="center" vertical="center" textRotation="90" wrapText="1"/>
    </xf>
    <xf numFmtId="0" fontId="3" fillId="0" borderId="20" xfId="3" applyFont="1" applyBorder="1" applyAlignment="1">
      <alignment horizontal="center" vertical="center" textRotation="90" wrapText="1"/>
    </xf>
    <xf numFmtId="0" fontId="7" fillId="6" borderId="36" xfId="3" applyFont="1" applyFill="1" applyBorder="1" applyAlignment="1">
      <alignment horizontal="center" wrapText="1"/>
    </xf>
    <xf numFmtId="0" fontId="11" fillId="6" borderId="35" xfId="3" applyFont="1" applyFill="1" applyBorder="1" applyAlignment="1">
      <alignment horizontal="center" wrapText="1"/>
    </xf>
    <xf numFmtId="0" fontId="11" fillId="6" borderId="34" xfId="3" applyFont="1" applyFill="1" applyBorder="1" applyAlignment="1">
      <alignment horizontal="center" wrapText="1"/>
    </xf>
    <xf numFmtId="0" fontId="7" fillId="6" borderId="35" xfId="3" applyFont="1" applyFill="1" applyBorder="1" applyAlignment="1">
      <alignment horizontal="center" wrapText="1"/>
    </xf>
    <xf numFmtId="0" fontId="7" fillId="6" borderId="36" xfId="2" applyFont="1" applyFill="1" applyBorder="1" applyAlignment="1">
      <alignment horizontal="center" vertical="center"/>
    </xf>
    <xf numFmtId="0" fontId="7" fillId="6" borderId="35" xfId="2" applyFont="1" applyFill="1" applyBorder="1" applyAlignment="1">
      <alignment horizontal="center" vertical="center"/>
    </xf>
    <xf numFmtId="0" fontId="7" fillId="6" borderId="33" xfId="2" applyFont="1" applyFill="1" applyBorder="1" applyAlignment="1">
      <alignment horizontal="center" vertical="center"/>
    </xf>
    <xf numFmtId="1" fontId="10" fillId="0" borderId="24" xfId="3" applyNumberFormat="1" applyFont="1" applyBorder="1" applyAlignment="1">
      <alignment horizontal="center" vertical="center"/>
    </xf>
    <xf numFmtId="1" fontId="10" fillId="0" borderId="23" xfId="3" applyNumberFormat="1" applyFont="1" applyBorder="1" applyAlignment="1">
      <alignment horizontal="center" vertical="center"/>
    </xf>
    <xf numFmtId="1" fontId="10" fillId="0" borderId="27" xfId="3" applyNumberFormat="1" applyFont="1" applyBorder="1" applyAlignment="1">
      <alignment horizontal="center" vertical="center"/>
    </xf>
    <xf numFmtId="0" fontId="7" fillId="3" borderId="36" xfId="3" applyFont="1" applyFill="1" applyBorder="1" applyAlignment="1">
      <alignment horizontal="center" vertical="center"/>
    </xf>
    <xf numFmtId="0" fontId="7" fillId="3" borderId="35" xfId="3" applyFont="1" applyFill="1" applyBorder="1" applyAlignment="1">
      <alignment horizontal="center" vertical="center"/>
    </xf>
    <xf numFmtId="0" fontId="7" fillId="3" borderId="34" xfId="3" applyFont="1" applyFill="1" applyBorder="1" applyAlignment="1">
      <alignment horizontal="center" vertical="center"/>
    </xf>
    <xf numFmtId="0" fontId="7" fillId="6" borderId="36" xfId="3" applyFont="1" applyFill="1" applyBorder="1" applyAlignment="1">
      <alignment horizontal="center" vertical="center" wrapText="1"/>
    </xf>
    <xf numFmtId="0" fontId="7" fillId="6" borderId="35" xfId="3" applyFont="1" applyFill="1" applyBorder="1" applyAlignment="1">
      <alignment horizontal="center" vertical="center" wrapText="1"/>
    </xf>
    <xf numFmtId="0" fontId="7" fillId="6" borderId="33" xfId="3" applyFont="1" applyFill="1" applyBorder="1" applyAlignment="1">
      <alignment horizontal="center" vertical="center" wrapText="1"/>
    </xf>
    <xf numFmtId="0" fontId="3" fillId="0" borderId="7" xfId="3" applyFont="1" applyBorder="1" applyAlignment="1">
      <alignment horizontal="center" vertical="center" wrapText="1"/>
    </xf>
    <xf numFmtId="0" fontId="7" fillId="0" borderId="7" xfId="3" applyFont="1" applyBorder="1" applyAlignment="1">
      <alignment horizontal="center" vertical="center" textRotation="90" wrapText="1"/>
    </xf>
    <xf numFmtId="0" fontId="7" fillId="0" borderId="6" xfId="3" applyFont="1" applyBorder="1" applyAlignment="1">
      <alignment horizontal="center" vertical="center" textRotation="90" wrapText="1"/>
    </xf>
    <xf numFmtId="0" fontId="7" fillId="0" borderId="5" xfId="3" applyFont="1" applyBorder="1" applyAlignment="1">
      <alignment horizontal="center" vertical="center" textRotation="90" wrapText="1"/>
    </xf>
    <xf numFmtId="0" fontId="3" fillId="0" borderId="7" xfId="3" applyFont="1" applyBorder="1" applyAlignment="1">
      <alignment horizontal="center" vertical="center" textRotation="90" wrapText="1"/>
    </xf>
    <xf numFmtId="0" fontId="3" fillId="0" borderId="5" xfId="3" applyFont="1" applyBorder="1" applyAlignment="1">
      <alignment horizontal="center" vertical="center" textRotation="90" wrapText="1"/>
    </xf>
    <xf numFmtId="0" fontId="7" fillId="2" borderId="7" xfId="3" applyFont="1" applyFill="1" applyBorder="1" applyAlignment="1">
      <alignment horizontal="center" vertical="center" wrapText="1" shrinkToFit="1"/>
    </xf>
    <xf numFmtId="0" fontId="7" fillId="2" borderId="5" xfId="3" applyFont="1" applyFill="1" applyBorder="1" applyAlignment="1">
      <alignment horizontal="center" vertical="center" wrapText="1" shrinkToFit="1"/>
    </xf>
    <xf numFmtId="0" fontId="3" fillId="2" borderId="7" xfId="3" applyFont="1" applyFill="1" applyBorder="1" applyAlignment="1">
      <alignment horizontal="center" vertical="center" textRotation="90" wrapText="1" shrinkToFit="1"/>
    </xf>
    <xf numFmtId="0" fontId="3" fillId="2" borderId="5" xfId="3" applyFont="1" applyFill="1" applyBorder="1" applyAlignment="1">
      <alignment horizontal="center" vertical="center" textRotation="90" wrapText="1" shrinkToFit="1"/>
    </xf>
    <xf numFmtId="0" fontId="7" fillId="7" borderId="36" xfId="3" applyFont="1" applyFill="1" applyBorder="1" applyAlignment="1">
      <alignment horizontal="center" vertical="center" wrapText="1"/>
    </xf>
    <xf numFmtId="0" fontId="7" fillId="7" borderId="35" xfId="3" applyFont="1" applyFill="1" applyBorder="1" applyAlignment="1">
      <alignment horizontal="center" vertical="center" wrapText="1"/>
    </xf>
    <xf numFmtId="0" fontId="7" fillId="7" borderId="34" xfId="3" applyFont="1" applyFill="1" applyBorder="1" applyAlignment="1">
      <alignment horizontal="center" vertical="center" wrapText="1"/>
    </xf>
    <xf numFmtId="0" fontId="7" fillId="0" borderId="48" xfId="3" applyFont="1" applyBorder="1" applyAlignment="1">
      <alignment horizontal="center" vertical="center"/>
    </xf>
    <xf numFmtId="0" fontId="7" fillId="0" borderId="52" xfId="3" applyFont="1" applyBorder="1" applyAlignment="1">
      <alignment horizontal="center" vertical="center"/>
    </xf>
    <xf numFmtId="16" fontId="7" fillId="0" borderId="0" xfId="3" applyNumberFormat="1" applyFont="1" applyAlignment="1">
      <alignment horizontal="center" vertical="center"/>
    </xf>
    <xf numFmtId="16" fontId="7" fillId="0" borderId="52" xfId="3" applyNumberFormat="1" applyFont="1" applyBorder="1" applyAlignment="1">
      <alignment horizontal="center" vertical="center"/>
    </xf>
    <xf numFmtId="0" fontId="7" fillId="0" borderId="7" xfId="3" applyFont="1" applyBorder="1" applyAlignment="1">
      <alignment horizontal="center" vertical="center" textRotation="90"/>
    </xf>
    <xf numFmtId="0" fontId="7" fillId="0" borderId="6" xfId="3" applyFont="1" applyBorder="1" applyAlignment="1">
      <alignment horizontal="center" vertical="center" textRotation="90"/>
    </xf>
    <xf numFmtId="0" fontId="7" fillId="0" borderId="5" xfId="3" applyFont="1" applyBorder="1" applyAlignment="1">
      <alignment horizontal="center" vertical="center" textRotation="90"/>
    </xf>
    <xf numFmtId="0" fontId="7" fillId="0" borderId="22" xfId="3" applyFont="1" applyBorder="1" applyAlignment="1">
      <alignment horizontal="center" vertical="center" textRotation="90"/>
    </xf>
    <xf numFmtId="1" fontId="10" fillId="0" borderId="7" xfId="3" applyNumberFormat="1" applyFont="1" applyBorder="1" applyAlignment="1">
      <alignment horizontal="center" vertical="center"/>
    </xf>
    <xf numFmtId="1" fontId="10" fillId="0" borderId="6" xfId="3" applyNumberFormat="1" applyFont="1" applyBorder="1" applyAlignment="1">
      <alignment horizontal="center" vertical="center"/>
    </xf>
    <xf numFmtId="1" fontId="10" fillId="0" borderId="5" xfId="3" applyNumberFormat="1" applyFont="1" applyBorder="1" applyAlignment="1">
      <alignment horizontal="center" vertical="center"/>
    </xf>
    <xf numFmtId="1" fontId="10" fillId="2" borderId="7" xfId="3" applyNumberFormat="1" applyFont="1" applyFill="1" applyBorder="1" applyAlignment="1">
      <alignment horizontal="center" vertical="center"/>
    </xf>
    <xf numFmtId="1" fontId="10" fillId="2" borderId="6" xfId="3" applyNumberFormat="1" applyFont="1" applyFill="1" applyBorder="1" applyAlignment="1">
      <alignment horizontal="center" vertical="center"/>
    </xf>
    <xf numFmtId="1" fontId="10" fillId="2" borderId="5" xfId="3" applyNumberFormat="1" applyFont="1" applyFill="1" applyBorder="1" applyAlignment="1">
      <alignment horizontal="center" vertical="center"/>
    </xf>
    <xf numFmtId="1" fontId="10" fillId="2" borderId="24" xfId="3" applyNumberFormat="1" applyFont="1" applyFill="1" applyBorder="1" applyAlignment="1">
      <alignment horizontal="center" vertical="center"/>
    </xf>
    <xf numFmtId="1" fontId="10" fillId="2" borderId="23" xfId="3" applyNumberFormat="1" applyFont="1" applyFill="1" applyBorder="1" applyAlignment="1">
      <alignment horizontal="center" vertical="center"/>
    </xf>
    <xf numFmtId="1" fontId="10" fillId="2" borderId="27" xfId="3" applyNumberFormat="1" applyFont="1" applyFill="1" applyBorder="1" applyAlignment="1">
      <alignment horizontal="center" vertical="center"/>
    </xf>
    <xf numFmtId="0" fontId="11" fillId="6" borderId="35" xfId="3" applyFont="1" applyFill="1" applyBorder="1" applyAlignment="1">
      <alignment horizontal="center" vertical="center" wrapText="1"/>
    </xf>
    <xf numFmtId="0" fontId="11" fillId="6" borderId="34" xfId="3" applyFont="1" applyFill="1" applyBorder="1" applyAlignment="1">
      <alignment horizontal="center" vertical="center" wrapText="1"/>
    </xf>
    <xf numFmtId="0" fontId="10" fillId="0" borderId="22" xfId="3" applyFont="1" applyBorder="1" applyAlignment="1">
      <alignment horizontal="left" vertical="center" wrapText="1"/>
    </xf>
    <xf numFmtId="0" fontId="10" fillId="0" borderId="37" xfId="3" applyFont="1" applyBorder="1" applyAlignment="1">
      <alignment horizontal="left" vertical="center" wrapText="1"/>
    </xf>
    <xf numFmtId="0" fontId="10" fillId="0" borderId="54" xfId="3" applyFont="1" applyBorder="1" applyAlignment="1">
      <alignment horizontal="left" vertical="center" wrapText="1"/>
    </xf>
    <xf numFmtId="0" fontId="10" fillId="0" borderId="52" xfId="3" applyFont="1" applyBorder="1" applyAlignment="1">
      <alignment horizontal="left" vertical="center" wrapText="1"/>
    </xf>
    <xf numFmtId="0" fontId="10" fillId="0" borderId="38" xfId="3" applyFont="1" applyBorder="1" applyAlignment="1">
      <alignment horizontal="left" vertical="center" wrapText="1"/>
    </xf>
    <xf numFmtId="0" fontId="3" fillId="0" borderId="34" xfId="3" applyFont="1" applyBorder="1" applyAlignment="1">
      <alignment horizontal="left" vertical="center" wrapText="1"/>
    </xf>
    <xf numFmtId="0" fontId="7" fillId="0" borderId="7" xfId="3" applyFont="1" applyBorder="1" applyAlignment="1">
      <alignment horizontal="center" vertical="center"/>
    </xf>
    <xf numFmtId="0" fontId="7" fillId="0" borderId="6" xfId="3" applyFont="1" applyBorder="1" applyAlignment="1">
      <alignment horizontal="center" vertical="center"/>
    </xf>
    <xf numFmtId="0" fontId="7" fillId="0" borderId="5" xfId="3" applyFont="1" applyBorder="1" applyAlignment="1">
      <alignment horizontal="center" vertical="center"/>
    </xf>
    <xf numFmtId="0" fontId="10" fillId="0" borderId="17" xfId="3" applyFont="1" applyBorder="1" applyAlignment="1">
      <alignment horizontal="left" vertical="center" wrapText="1"/>
    </xf>
    <xf numFmtId="0" fontId="10" fillId="0" borderId="18" xfId="3" applyFont="1" applyBorder="1" applyAlignment="1">
      <alignment horizontal="left" vertical="center" wrapText="1"/>
    </xf>
    <xf numFmtId="0" fontId="3" fillId="0" borderId="38" xfId="3" applyFont="1" applyBorder="1" applyAlignment="1">
      <alignment horizontal="center" vertical="center" wrapText="1"/>
    </xf>
    <xf numFmtId="0" fontId="7" fillId="0" borderId="22" xfId="3" applyFont="1" applyBorder="1" applyAlignment="1">
      <alignment horizontal="center" vertical="center"/>
    </xf>
    <xf numFmtId="0" fontId="7" fillId="0" borderId="28" xfId="3" applyFont="1" applyBorder="1" applyAlignment="1">
      <alignment horizontal="center" vertical="center"/>
    </xf>
    <xf numFmtId="0" fontId="7" fillId="0" borderId="54" xfId="3" applyFont="1" applyBorder="1" applyAlignment="1">
      <alignment horizontal="center" vertical="center"/>
    </xf>
    <xf numFmtId="0" fontId="3" fillId="0" borderId="36" xfId="3" quotePrefix="1" applyFont="1" applyBorder="1" applyAlignment="1">
      <alignment horizontal="left" vertical="center" wrapText="1"/>
    </xf>
    <xf numFmtId="0" fontId="3" fillId="0" borderId="34" xfId="3" quotePrefix="1" applyFont="1" applyBorder="1" applyAlignment="1">
      <alignment horizontal="left" vertical="center" wrapText="1"/>
    </xf>
    <xf numFmtId="0" fontId="7" fillId="0" borderId="7" xfId="3" quotePrefix="1" applyFont="1" applyBorder="1" applyAlignment="1">
      <alignment horizontal="center" vertical="center" wrapText="1"/>
    </xf>
    <xf numFmtId="0" fontId="7" fillId="0" borderId="5" xfId="3" quotePrefix="1" applyFont="1" applyBorder="1" applyAlignment="1">
      <alignment horizontal="center" vertical="center" wrapText="1"/>
    </xf>
    <xf numFmtId="0" fontId="3" fillId="0" borderId="5" xfId="3" quotePrefix="1" applyFont="1" applyBorder="1" applyAlignment="1">
      <alignment horizontal="center" vertical="center" wrapText="1"/>
    </xf>
    <xf numFmtId="0" fontId="5" fillId="0" borderId="1" xfId="1" applyFont="1" applyBorder="1" applyAlignment="1">
      <alignment horizontal="center" vertical="center"/>
    </xf>
    <xf numFmtId="0" fontId="5" fillId="0" borderId="15" xfId="1" applyFont="1" applyBorder="1" applyAlignment="1">
      <alignment horizontal="center" vertical="center"/>
    </xf>
    <xf numFmtId="0" fontId="5" fillId="0" borderId="24" xfId="1" applyFont="1" applyBorder="1" applyAlignment="1">
      <alignment horizontal="center" vertical="center" textRotation="90"/>
    </xf>
    <xf numFmtId="0" fontId="5" fillId="0" borderId="23" xfId="1" applyFont="1" applyBorder="1" applyAlignment="1">
      <alignment horizontal="center" vertical="center" textRotation="90"/>
    </xf>
    <xf numFmtId="0" fontId="5" fillId="0" borderId="27" xfId="1" applyFont="1" applyBorder="1" applyAlignment="1">
      <alignment horizontal="center" vertical="center" textRotation="90"/>
    </xf>
    <xf numFmtId="0" fontId="5" fillId="4" borderId="24" xfId="1" applyFont="1" applyFill="1" applyBorder="1" applyAlignment="1">
      <alignment horizontal="center" vertical="center" textRotation="90" wrapText="1"/>
    </xf>
    <xf numFmtId="0" fontId="5" fillId="4" borderId="25" xfId="1" applyFont="1" applyFill="1" applyBorder="1" applyAlignment="1">
      <alignment horizontal="center" vertical="center" textRotation="90" wrapText="1"/>
    </xf>
    <xf numFmtId="0" fontId="8" fillId="3" borderId="0" xfId="1" applyFont="1" applyFill="1" applyAlignment="1">
      <alignment horizontal="center" vertical="center" wrapText="1"/>
    </xf>
    <xf numFmtId="0" fontId="4" fillId="5" borderId="24" xfId="1" applyFont="1" applyFill="1" applyBorder="1" applyAlignment="1">
      <alignment horizontal="center" vertical="center" wrapText="1"/>
    </xf>
    <xf numFmtId="0" fontId="4" fillId="5" borderId="25" xfId="1" applyFont="1" applyFill="1" applyBorder="1" applyAlignment="1">
      <alignment horizontal="center" vertical="center" wrapText="1"/>
    </xf>
    <xf numFmtId="0" fontId="7" fillId="0" borderId="10" xfId="2" applyFont="1" applyBorder="1" applyAlignment="1">
      <alignment horizontal="center" vertical="center" textRotation="90"/>
    </xf>
    <xf numFmtId="0" fontId="3" fillId="0" borderId="13" xfId="2" applyBorder="1" applyAlignment="1">
      <alignment horizontal="center" vertical="center" textRotation="90"/>
    </xf>
    <xf numFmtId="0" fontId="3" fillId="0" borderId="20" xfId="2" applyBorder="1" applyAlignment="1">
      <alignment horizontal="center" vertical="center" textRotation="90"/>
    </xf>
    <xf numFmtId="0" fontId="7" fillId="2" borderId="11" xfId="2" applyFont="1" applyFill="1" applyBorder="1" applyAlignment="1">
      <alignment horizontal="center" vertical="center" textRotation="90"/>
    </xf>
    <xf numFmtId="0" fontId="8" fillId="0" borderId="1" xfId="1" applyFont="1" applyBorder="1" applyAlignment="1">
      <alignment horizontal="center" vertical="center"/>
    </xf>
    <xf numFmtId="0" fontId="8" fillId="0" borderId="31" xfId="1" applyFont="1" applyBorder="1" applyAlignment="1">
      <alignment horizontal="center" vertical="center"/>
    </xf>
    <xf numFmtId="0" fontId="7" fillId="4" borderId="17" xfId="2" applyFont="1" applyFill="1" applyBorder="1" applyAlignment="1">
      <alignment horizontal="left" vertical="center"/>
    </xf>
    <xf numFmtId="0" fontId="8" fillId="4" borderId="18" xfId="1" applyFont="1" applyFill="1" applyBorder="1" applyAlignment="1">
      <alignment horizontal="left" vertical="center"/>
    </xf>
    <xf numFmtId="0" fontId="3" fillId="4" borderId="2" xfId="2" applyFill="1" applyBorder="1" applyAlignment="1">
      <alignment horizontal="left" vertical="center" wrapText="1"/>
    </xf>
    <xf numFmtId="0" fontId="7" fillId="4" borderId="2" xfId="2" applyFont="1" applyFill="1" applyBorder="1" applyAlignment="1">
      <alignment horizontal="left" vertical="center" wrapText="1"/>
    </xf>
    <xf numFmtId="0" fontId="7" fillId="4" borderId="1" xfId="1" applyFont="1" applyFill="1" applyBorder="1" applyAlignment="1">
      <alignment horizontal="center" vertical="center" wrapText="1"/>
    </xf>
    <xf numFmtId="0" fontId="3" fillId="0" borderId="11" xfId="1" applyFont="1" applyBorder="1" applyAlignment="1">
      <alignment horizontal="left" vertical="center" wrapText="1"/>
    </xf>
    <xf numFmtId="0" fontId="3" fillId="0" borderId="1" xfId="1" applyFont="1" applyBorder="1" applyAlignment="1">
      <alignment horizontal="left" vertical="center" wrapText="1"/>
    </xf>
    <xf numFmtId="0" fontId="5" fillId="0" borderId="22" xfId="1" applyFont="1" applyBorder="1" applyAlignment="1">
      <alignment horizontal="center" vertical="center" textRotation="90"/>
    </xf>
    <xf numFmtId="0" fontId="5" fillId="0" borderId="28" xfId="1" applyFont="1" applyBorder="1" applyAlignment="1">
      <alignment horizontal="center" vertical="center" textRotation="90"/>
    </xf>
    <xf numFmtId="0" fontId="5" fillId="0" borderId="25" xfId="1" applyFont="1" applyBorder="1" applyAlignment="1">
      <alignment horizontal="center" vertical="center"/>
    </xf>
    <xf numFmtId="0" fontId="5" fillId="0" borderId="46" xfId="1" applyFont="1" applyBorder="1" applyAlignment="1">
      <alignment horizontal="center" vertical="center"/>
    </xf>
    <xf numFmtId="0" fontId="5" fillId="0" borderId="8" xfId="1" applyFont="1" applyBorder="1" applyAlignment="1">
      <alignment horizontal="center" vertical="center"/>
    </xf>
    <xf numFmtId="0" fontId="7" fillId="3" borderId="17" xfId="1" applyFont="1" applyFill="1" applyBorder="1" applyAlignment="1">
      <alignment horizontal="center" vertical="center"/>
    </xf>
    <xf numFmtId="0" fontId="7" fillId="3" borderId="18" xfId="1" applyFont="1" applyFill="1" applyBorder="1" applyAlignment="1">
      <alignment horizontal="center" vertical="center"/>
    </xf>
    <xf numFmtId="0" fontId="3" fillId="0" borderId="29" xfId="1" applyFont="1" applyBorder="1" applyAlignment="1">
      <alignment horizontal="left" vertical="center" wrapText="1"/>
    </xf>
    <xf numFmtId="0" fontId="3" fillId="0" borderId="30" xfId="1" applyFont="1" applyBorder="1" applyAlignment="1">
      <alignment horizontal="left" vertical="center" wrapText="1"/>
    </xf>
    <xf numFmtId="0" fontId="3" fillId="2" borderId="18" xfId="1" applyFont="1" applyFill="1" applyBorder="1" applyAlignment="1">
      <alignment horizontal="center" vertical="top" wrapText="1" shrinkToFit="1"/>
    </xf>
  </cellXfs>
  <cellStyles count="4">
    <cellStyle name="Normal" xfId="0" builtinId="0"/>
    <cellStyle name="Normal 2" xfId="1" xr:uid="{00000000-0005-0000-0000-000001000000}"/>
    <cellStyle name="Normal 2 2" xfId="2" xr:uid="{00000000-0005-0000-0000-000002000000}"/>
    <cellStyle name="Normal 2 3" xfId="3" xr:uid="{FC0B0A80-4450-4DB0-982C-8FE09A9002BB}"/>
  </cellStyles>
  <dxfs count="0"/>
  <tableStyles count="0" defaultTableStyle="TableStyleMedium2"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0</xdr:col>
      <xdr:colOff>66676</xdr:colOff>
      <xdr:row>2</xdr:row>
      <xdr:rowOff>20639</xdr:rowOff>
    </xdr:from>
    <xdr:ext cx="963930" cy="811530"/>
    <xdr:pic>
      <xdr:nvPicPr>
        <xdr:cNvPr id="2" name="Image 1">
          <a:extLst>
            <a:ext uri="{FF2B5EF4-FFF2-40B4-BE49-F238E27FC236}">
              <a16:creationId xmlns:a16="http://schemas.microsoft.com/office/drawing/2014/main" id="{EF636A26-0698-4075-BAC4-D40EFD71163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6" y="219077"/>
          <a:ext cx="963930" cy="81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71437</xdr:colOff>
      <xdr:row>2</xdr:row>
      <xdr:rowOff>31750</xdr:rowOff>
    </xdr:from>
    <xdr:to>
      <xdr:col>1</xdr:col>
      <xdr:colOff>437655</xdr:colOff>
      <xdr:row>2</xdr:row>
      <xdr:rowOff>816679</xdr:rowOff>
    </xdr:to>
    <xdr:pic>
      <xdr:nvPicPr>
        <xdr:cNvPr id="4" name="Picture 3">
          <a:extLst>
            <a:ext uri="{FF2B5EF4-FFF2-40B4-BE49-F238E27FC236}">
              <a16:creationId xmlns:a16="http://schemas.microsoft.com/office/drawing/2014/main" id="{7668AD95-F41B-C999-6162-260A33A517D1}"/>
            </a:ext>
          </a:extLst>
        </xdr:cNvPr>
        <xdr:cNvPicPr>
          <a:picLocks noChangeAspect="1"/>
        </xdr:cNvPicPr>
      </xdr:nvPicPr>
      <xdr:blipFill>
        <a:blip xmlns:r="http://schemas.openxmlformats.org/officeDocument/2006/relationships" r:embed="rId1"/>
        <a:stretch>
          <a:fillRect/>
        </a:stretch>
      </xdr:blipFill>
      <xdr:spPr>
        <a:xfrm>
          <a:off x="71437" y="230188"/>
          <a:ext cx="890093" cy="7925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31752</xdr:rowOff>
    </xdr:from>
    <xdr:to>
      <xdr:col>1</xdr:col>
      <xdr:colOff>573500</xdr:colOff>
      <xdr:row>2</xdr:row>
      <xdr:rowOff>819728</xdr:rowOff>
    </xdr:to>
    <xdr:pic>
      <xdr:nvPicPr>
        <xdr:cNvPr id="4" name="Picture 3">
          <a:extLst>
            <a:ext uri="{FF2B5EF4-FFF2-40B4-BE49-F238E27FC236}">
              <a16:creationId xmlns:a16="http://schemas.microsoft.com/office/drawing/2014/main" id="{FE5D7D5B-F64E-CCFD-AD01-EC90C06DDE4C}"/>
            </a:ext>
          </a:extLst>
        </xdr:cNvPr>
        <xdr:cNvPicPr>
          <a:picLocks noChangeAspect="1"/>
        </xdr:cNvPicPr>
      </xdr:nvPicPr>
      <xdr:blipFill>
        <a:blip xmlns:r="http://schemas.openxmlformats.org/officeDocument/2006/relationships" r:embed="rId1"/>
        <a:stretch>
          <a:fillRect/>
        </a:stretch>
      </xdr:blipFill>
      <xdr:spPr>
        <a:xfrm>
          <a:off x="0" y="230190"/>
          <a:ext cx="1097375" cy="7803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79375</xdr:colOff>
      <xdr:row>2</xdr:row>
      <xdr:rowOff>31750</xdr:rowOff>
    </xdr:from>
    <xdr:to>
      <xdr:col>1</xdr:col>
      <xdr:colOff>555331</xdr:colOff>
      <xdr:row>2</xdr:row>
      <xdr:rowOff>819726</xdr:rowOff>
    </xdr:to>
    <xdr:pic>
      <xdr:nvPicPr>
        <xdr:cNvPr id="3" name="Picture 2">
          <a:extLst>
            <a:ext uri="{FF2B5EF4-FFF2-40B4-BE49-F238E27FC236}">
              <a16:creationId xmlns:a16="http://schemas.microsoft.com/office/drawing/2014/main" id="{D9A059C6-60E1-7E85-361E-6E3E42FA03BF}"/>
            </a:ext>
          </a:extLst>
        </xdr:cNvPr>
        <xdr:cNvPicPr>
          <a:picLocks noChangeAspect="1"/>
        </xdr:cNvPicPr>
      </xdr:nvPicPr>
      <xdr:blipFill>
        <a:blip xmlns:r="http://schemas.openxmlformats.org/officeDocument/2006/relationships" r:embed="rId1"/>
        <a:stretch>
          <a:fillRect/>
        </a:stretch>
      </xdr:blipFill>
      <xdr:spPr>
        <a:xfrm>
          <a:off x="79375" y="230188"/>
          <a:ext cx="999831" cy="7803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xdr:row>
      <xdr:rowOff>0</xdr:rowOff>
    </xdr:from>
    <xdr:to>
      <xdr:col>2</xdr:col>
      <xdr:colOff>190334</xdr:colOff>
      <xdr:row>4</xdr:row>
      <xdr:rowOff>23812</xdr:rowOff>
    </xdr:to>
    <xdr:pic>
      <xdr:nvPicPr>
        <xdr:cNvPr id="2" name="Picture 11" descr="Army_DEU_0">
          <a:extLst>
            <a:ext uri="{FF2B5EF4-FFF2-40B4-BE49-F238E27FC236}">
              <a16:creationId xmlns:a16="http://schemas.microsoft.com/office/drawing/2014/main" id="{E2941CC4-5AD2-493D-BAFA-98806ACAF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642938"/>
          <a:ext cx="999958" cy="809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A289C-A60F-4E2A-A6DC-1A8D1E6DFAD2}">
  <dimension ref="A1:M59"/>
  <sheetViews>
    <sheetView topLeftCell="A43" zoomScale="160" zoomScaleNormal="160" workbookViewId="0">
      <selection activeCell="E51" sqref="E51:E52"/>
    </sheetView>
  </sheetViews>
  <sheetFormatPr baseColWidth="10" defaultColWidth="8.85546875" defaultRowHeight="12.75" x14ac:dyDescent="0.2"/>
  <cols>
    <col min="1" max="1" width="7.85546875" customWidth="1"/>
    <col min="2" max="2" width="9.42578125" customWidth="1"/>
    <col min="3" max="3" width="31.140625" customWidth="1"/>
    <col min="4" max="4" width="59.28515625" customWidth="1"/>
    <col min="5" max="5" width="3.7109375" customWidth="1"/>
    <col min="6" max="6" width="18.42578125" customWidth="1"/>
    <col min="7" max="7" width="9.42578125" customWidth="1"/>
    <col min="8" max="8" width="14.5703125" customWidth="1"/>
    <col min="9" max="13" width="8.85546875" customWidth="1"/>
  </cols>
  <sheetData>
    <row r="1" spans="1:13" x14ac:dyDescent="0.2">
      <c r="A1" s="80"/>
      <c r="B1" s="80"/>
      <c r="C1" s="80"/>
      <c r="D1" s="81"/>
      <c r="E1" s="80"/>
      <c r="F1" s="80"/>
      <c r="G1" s="80"/>
      <c r="H1" s="80"/>
      <c r="I1" s="82"/>
      <c r="J1" s="82"/>
      <c r="K1" s="82"/>
      <c r="L1" s="82"/>
      <c r="M1" s="82"/>
    </row>
    <row r="2" spans="1:13" ht="3.6" customHeight="1" thickBot="1" x14ac:dyDescent="0.25">
      <c r="A2" s="83"/>
      <c r="B2" s="83"/>
      <c r="C2" s="83"/>
      <c r="D2" s="83"/>
      <c r="E2" s="83"/>
      <c r="F2" s="83"/>
      <c r="G2" s="83"/>
      <c r="H2" s="83"/>
      <c r="I2" s="83"/>
      <c r="J2" s="83"/>
      <c r="K2" s="83"/>
      <c r="L2" s="83"/>
      <c r="M2" s="83"/>
    </row>
    <row r="3" spans="1:13" s="53" customFormat="1" ht="67.5" customHeight="1" thickBot="1" x14ac:dyDescent="0.25">
      <c r="A3" s="197" t="s">
        <v>55</v>
      </c>
      <c r="B3" s="198"/>
      <c r="C3" s="198"/>
      <c r="D3" s="198"/>
      <c r="E3" s="198"/>
      <c r="F3" s="198"/>
      <c r="G3" s="198"/>
      <c r="H3" s="199"/>
      <c r="I3" s="124">
        <v>1</v>
      </c>
      <c r="J3" s="124">
        <v>2</v>
      </c>
      <c r="K3" s="124">
        <v>3</v>
      </c>
      <c r="L3" s="124">
        <v>4</v>
      </c>
      <c r="M3" s="124">
        <v>5</v>
      </c>
    </row>
    <row r="4" spans="1:13" s="53" customFormat="1" ht="13.5" thickBot="1" x14ac:dyDescent="0.25">
      <c r="A4" s="214" t="s">
        <v>73</v>
      </c>
      <c r="B4" s="217"/>
      <c r="C4" s="214" t="s">
        <v>72</v>
      </c>
      <c r="D4" s="215"/>
      <c r="E4" s="215"/>
      <c r="F4" s="215"/>
      <c r="G4" s="216"/>
      <c r="H4" s="133" t="s">
        <v>446</v>
      </c>
      <c r="I4" s="134"/>
      <c r="J4" s="135"/>
      <c r="K4" s="135"/>
      <c r="L4" s="135"/>
      <c r="M4" s="111"/>
    </row>
    <row r="5" spans="1:13" s="53" customFormat="1" ht="27" customHeight="1" x14ac:dyDescent="0.2">
      <c r="A5" s="200" t="s">
        <v>5</v>
      </c>
      <c r="B5" s="204" t="s">
        <v>18</v>
      </c>
      <c r="C5" s="140" t="s">
        <v>54</v>
      </c>
      <c r="D5" s="160" t="s">
        <v>155</v>
      </c>
      <c r="E5" s="211" t="s">
        <v>56</v>
      </c>
      <c r="F5" s="55" t="s">
        <v>59</v>
      </c>
      <c r="G5" s="55" t="s">
        <v>447</v>
      </c>
      <c r="H5" s="208">
        <v>20</v>
      </c>
      <c r="I5" s="221"/>
      <c r="J5" s="221"/>
      <c r="K5" s="221"/>
      <c r="L5" s="221"/>
      <c r="M5" s="251"/>
    </row>
    <row r="6" spans="1:13" s="53" customFormat="1" ht="27" customHeight="1" x14ac:dyDescent="0.2">
      <c r="A6" s="201"/>
      <c r="B6" s="205"/>
      <c r="C6" s="141"/>
      <c r="D6" s="161"/>
      <c r="E6" s="212"/>
      <c r="F6" s="54" t="s">
        <v>66</v>
      </c>
      <c r="G6" s="54" t="s">
        <v>448</v>
      </c>
      <c r="H6" s="209"/>
      <c r="I6" s="222"/>
      <c r="J6" s="222"/>
      <c r="K6" s="222"/>
      <c r="L6" s="222"/>
      <c r="M6" s="252"/>
    </row>
    <row r="7" spans="1:13" s="53" customFormat="1" ht="27" customHeight="1" x14ac:dyDescent="0.2">
      <c r="A7" s="201"/>
      <c r="B7" s="205"/>
      <c r="C7" s="141"/>
      <c r="D7" s="161"/>
      <c r="E7" s="212"/>
      <c r="F7" s="54" t="s">
        <v>60</v>
      </c>
      <c r="G7" s="54" t="s">
        <v>449</v>
      </c>
      <c r="H7" s="209"/>
      <c r="I7" s="222"/>
      <c r="J7" s="222"/>
      <c r="K7" s="222"/>
      <c r="L7" s="222"/>
      <c r="M7" s="252"/>
    </row>
    <row r="8" spans="1:13" s="53" customFormat="1" ht="27" customHeight="1" thickBot="1" x14ac:dyDescent="0.25">
      <c r="A8" s="201"/>
      <c r="B8" s="205"/>
      <c r="C8" s="141"/>
      <c r="D8" s="161"/>
      <c r="E8" s="213"/>
      <c r="F8" s="60" t="s">
        <v>61</v>
      </c>
      <c r="G8" s="60" t="s">
        <v>450</v>
      </c>
      <c r="H8" s="210"/>
      <c r="I8" s="223"/>
      <c r="J8" s="223"/>
      <c r="K8" s="223"/>
      <c r="L8" s="223"/>
      <c r="M8" s="253"/>
    </row>
    <row r="9" spans="1:13" s="53" customFormat="1" ht="27" customHeight="1" x14ac:dyDescent="0.2">
      <c r="A9" s="201"/>
      <c r="B9" s="205"/>
      <c r="C9" s="141"/>
      <c r="D9" s="161"/>
      <c r="E9" s="211" t="s">
        <v>57</v>
      </c>
      <c r="F9" s="55" t="s">
        <v>162</v>
      </c>
      <c r="G9" s="55" t="s">
        <v>447</v>
      </c>
      <c r="H9" s="157">
        <v>20</v>
      </c>
      <c r="I9" s="221"/>
      <c r="J9" s="221"/>
      <c r="K9" s="221"/>
      <c r="L9" s="221"/>
      <c r="M9" s="251"/>
    </row>
    <row r="10" spans="1:13" s="53" customFormat="1" ht="27" customHeight="1" x14ac:dyDescent="0.2">
      <c r="A10" s="201"/>
      <c r="B10" s="205"/>
      <c r="C10" s="141"/>
      <c r="D10" s="161"/>
      <c r="E10" s="212"/>
      <c r="F10" s="54" t="s">
        <v>163</v>
      </c>
      <c r="G10" s="54" t="s">
        <v>448</v>
      </c>
      <c r="H10" s="158"/>
      <c r="I10" s="222"/>
      <c r="J10" s="222"/>
      <c r="K10" s="222"/>
      <c r="L10" s="222"/>
      <c r="M10" s="252"/>
    </row>
    <row r="11" spans="1:13" s="53" customFormat="1" ht="27" customHeight="1" x14ac:dyDescent="0.2">
      <c r="A11" s="201"/>
      <c r="B11" s="205"/>
      <c r="C11" s="141"/>
      <c r="D11" s="161"/>
      <c r="E11" s="212"/>
      <c r="F11" s="54" t="s">
        <v>164</v>
      </c>
      <c r="G11" s="54" t="s">
        <v>449</v>
      </c>
      <c r="H11" s="158"/>
      <c r="I11" s="222"/>
      <c r="J11" s="222"/>
      <c r="K11" s="222"/>
      <c r="L11" s="222"/>
      <c r="M11" s="252"/>
    </row>
    <row r="12" spans="1:13" s="53" customFormat="1" ht="27" customHeight="1" thickBot="1" x14ac:dyDescent="0.25">
      <c r="A12" s="202"/>
      <c r="B12" s="206"/>
      <c r="C12" s="142"/>
      <c r="D12" s="162"/>
      <c r="E12" s="213"/>
      <c r="F12" s="60" t="s">
        <v>165</v>
      </c>
      <c r="G12" s="60" t="s">
        <v>450</v>
      </c>
      <c r="H12" s="159"/>
      <c r="I12" s="223"/>
      <c r="J12" s="223"/>
      <c r="K12" s="223"/>
      <c r="L12" s="223"/>
      <c r="M12" s="253"/>
    </row>
    <row r="13" spans="1:13" s="53" customFormat="1" ht="51" customHeight="1" x14ac:dyDescent="0.2">
      <c r="A13" s="202"/>
      <c r="B13" s="206"/>
      <c r="C13" s="140" t="s">
        <v>67</v>
      </c>
      <c r="D13" s="160" t="s">
        <v>456</v>
      </c>
      <c r="E13" s="211" t="s">
        <v>58</v>
      </c>
      <c r="F13" s="55" t="s">
        <v>62</v>
      </c>
      <c r="G13" s="55" t="s">
        <v>451</v>
      </c>
      <c r="H13" s="157">
        <v>20</v>
      </c>
      <c r="I13" s="222"/>
      <c r="J13" s="222"/>
      <c r="K13" s="222"/>
      <c r="L13" s="222"/>
      <c r="M13" s="252"/>
    </row>
    <row r="14" spans="1:13" s="53" customFormat="1" ht="51" customHeight="1" x14ac:dyDescent="0.2">
      <c r="A14" s="202"/>
      <c r="B14" s="206"/>
      <c r="C14" s="141"/>
      <c r="D14" s="161"/>
      <c r="E14" s="212"/>
      <c r="F14" s="54" t="s">
        <v>63</v>
      </c>
      <c r="G14" s="54" t="s">
        <v>452</v>
      </c>
      <c r="H14" s="158"/>
      <c r="I14" s="222"/>
      <c r="J14" s="222"/>
      <c r="K14" s="222"/>
      <c r="L14" s="222"/>
      <c r="M14" s="252"/>
    </row>
    <row r="15" spans="1:13" s="53" customFormat="1" ht="51" customHeight="1" x14ac:dyDescent="0.2">
      <c r="A15" s="202"/>
      <c r="B15" s="206"/>
      <c r="C15" s="141"/>
      <c r="D15" s="161"/>
      <c r="E15" s="212"/>
      <c r="F15" s="54" t="s">
        <v>64</v>
      </c>
      <c r="G15" s="54" t="s">
        <v>453</v>
      </c>
      <c r="H15" s="158"/>
      <c r="I15" s="222"/>
      <c r="J15" s="222"/>
      <c r="K15" s="222"/>
      <c r="L15" s="222"/>
      <c r="M15" s="252"/>
    </row>
    <row r="16" spans="1:13" s="53" customFormat="1" ht="51" customHeight="1" x14ac:dyDescent="0.2">
      <c r="A16" s="202"/>
      <c r="B16" s="206"/>
      <c r="C16" s="141"/>
      <c r="D16" s="161"/>
      <c r="E16" s="212"/>
      <c r="F16" s="54" t="s">
        <v>143</v>
      </c>
      <c r="G16" s="54" t="s">
        <v>454</v>
      </c>
      <c r="H16" s="158"/>
      <c r="I16" s="222"/>
      <c r="J16" s="222"/>
      <c r="K16" s="222"/>
      <c r="L16" s="222"/>
      <c r="M16" s="252"/>
    </row>
    <row r="17" spans="1:13" s="53" customFormat="1" ht="51" customHeight="1" thickBot="1" x14ac:dyDescent="0.25">
      <c r="A17" s="202"/>
      <c r="B17" s="206"/>
      <c r="C17" s="142"/>
      <c r="D17" s="162"/>
      <c r="E17" s="213"/>
      <c r="F17" s="60" t="s">
        <v>65</v>
      </c>
      <c r="G17" s="60" t="s">
        <v>455</v>
      </c>
      <c r="H17" s="159"/>
      <c r="I17" s="223"/>
      <c r="J17" s="223"/>
      <c r="K17" s="223"/>
      <c r="L17" s="223"/>
      <c r="M17" s="253"/>
    </row>
    <row r="18" spans="1:13" s="53" customFormat="1" ht="13.5" thickBot="1" x14ac:dyDescent="0.25">
      <c r="A18" s="203"/>
      <c r="B18" s="207"/>
      <c r="C18" s="218" t="s">
        <v>68</v>
      </c>
      <c r="D18" s="219"/>
      <c r="E18" s="219"/>
      <c r="F18" s="219"/>
      <c r="G18" s="220"/>
      <c r="H18" s="105">
        <v>60</v>
      </c>
      <c r="I18" s="112">
        <f>SUM(I5:I17)</f>
        <v>0</v>
      </c>
      <c r="J18" s="98">
        <f>SUM(J5:J17)</f>
        <v>0</v>
      </c>
      <c r="K18" s="98">
        <f>SUM(K5:K17)</f>
        <v>0</v>
      </c>
      <c r="L18" s="98">
        <f>SUM(L5:L17)</f>
        <v>0</v>
      </c>
      <c r="M18" s="113">
        <f>SUM(M5:M17)</f>
        <v>0</v>
      </c>
    </row>
    <row r="19" spans="1:13" s="53" customFormat="1" ht="18" customHeight="1" x14ac:dyDescent="0.2">
      <c r="A19" s="247" t="s">
        <v>6</v>
      </c>
      <c r="B19" s="179" t="s">
        <v>7</v>
      </c>
      <c r="C19" s="140" t="s">
        <v>109</v>
      </c>
      <c r="D19" s="182" t="s">
        <v>457</v>
      </c>
      <c r="E19" s="170"/>
      <c r="F19" s="62" t="s">
        <v>69</v>
      </c>
      <c r="G19" s="65">
        <v>2</v>
      </c>
      <c r="H19" s="154">
        <v>2</v>
      </c>
      <c r="I19" s="257"/>
      <c r="J19" s="257"/>
      <c r="K19" s="257"/>
      <c r="L19" s="257"/>
      <c r="M19" s="254"/>
    </row>
    <row r="20" spans="1:13" s="53" customFormat="1" ht="18" customHeight="1" x14ac:dyDescent="0.2">
      <c r="A20" s="248"/>
      <c r="B20" s="180"/>
      <c r="C20" s="141"/>
      <c r="D20" s="183"/>
      <c r="E20" s="172"/>
      <c r="F20" s="63" t="s">
        <v>70</v>
      </c>
      <c r="G20" s="66">
        <v>1</v>
      </c>
      <c r="H20" s="155"/>
      <c r="I20" s="258"/>
      <c r="J20" s="258"/>
      <c r="K20" s="258"/>
      <c r="L20" s="258"/>
      <c r="M20" s="255"/>
    </row>
    <row r="21" spans="1:13" s="53" customFormat="1" ht="18" customHeight="1" thickBot="1" x14ac:dyDescent="0.25">
      <c r="A21" s="248"/>
      <c r="B21" s="181"/>
      <c r="C21" s="142"/>
      <c r="D21" s="150"/>
      <c r="E21" s="174"/>
      <c r="F21" s="64" t="s">
        <v>71</v>
      </c>
      <c r="G21" s="67">
        <v>0</v>
      </c>
      <c r="H21" s="156"/>
      <c r="I21" s="259"/>
      <c r="J21" s="259"/>
      <c r="K21" s="259"/>
      <c r="L21" s="259"/>
      <c r="M21" s="256"/>
    </row>
    <row r="22" spans="1:13" s="53" customFormat="1" ht="13.5" thickBot="1" x14ac:dyDescent="0.25">
      <c r="A22" s="248"/>
      <c r="B22" s="240" t="s">
        <v>100</v>
      </c>
      <c r="C22" s="241"/>
      <c r="D22" s="241"/>
      <c r="E22" s="241"/>
      <c r="F22" s="241"/>
      <c r="G22" s="242"/>
      <c r="H22" s="106">
        <v>2</v>
      </c>
      <c r="I22" s="114">
        <f>I19</f>
        <v>0</v>
      </c>
      <c r="J22" s="99">
        <f>J19</f>
        <v>0</v>
      </c>
      <c r="K22" s="99">
        <f>K19</f>
        <v>0</v>
      </c>
      <c r="L22" s="99">
        <f>L19</f>
        <v>0</v>
      </c>
      <c r="M22" s="115">
        <f>M19</f>
        <v>0</v>
      </c>
    </row>
    <row r="23" spans="1:13" s="53" customFormat="1" ht="13.5" thickBot="1" x14ac:dyDescent="0.25">
      <c r="A23" s="248"/>
      <c r="B23" s="250" t="s">
        <v>74</v>
      </c>
      <c r="C23" s="176" t="s">
        <v>75</v>
      </c>
      <c r="D23" s="177"/>
      <c r="E23" s="177"/>
      <c r="F23" s="178"/>
      <c r="G23" s="58">
        <v>1</v>
      </c>
      <c r="H23" s="243">
        <v>12</v>
      </c>
      <c r="I23" s="221"/>
      <c r="J23" s="221"/>
      <c r="K23" s="221"/>
      <c r="L23" s="221"/>
      <c r="M23" s="251"/>
    </row>
    <row r="24" spans="1:13" s="53" customFormat="1" ht="15" customHeight="1" x14ac:dyDescent="0.2">
      <c r="A24" s="248"/>
      <c r="B24" s="146"/>
      <c r="C24" s="140" t="s">
        <v>110</v>
      </c>
      <c r="D24" s="160" t="s">
        <v>458</v>
      </c>
      <c r="E24" s="163" t="s">
        <v>166</v>
      </c>
      <c r="F24" s="55" t="s">
        <v>76</v>
      </c>
      <c r="G24" s="65">
        <v>2</v>
      </c>
      <c r="H24" s="153"/>
      <c r="I24" s="222"/>
      <c r="J24" s="222"/>
      <c r="K24" s="222"/>
      <c r="L24" s="222"/>
      <c r="M24" s="252"/>
    </row>
    <row r="25" spans="1:13" s="53" customFormat="1" ht="15" customHeight="1" x14ac:dyDescent="0.2">
      <c r="A25" s="248"/>
      <c r="B25" s="146"/>
      <c r="C25" s="141"/>
      <c r="D25" s="161"/>
      <c r="E25" s="164"/>
      <c r="F25" s="54" t="s">
        <v>77</v>
      </c>
      <c r="G25" s="66">
        <v>1</v>
      </c>
      <c r="H25" s="153"/>
      <c r="I25" s="222"/>
      <c r="J25" s="222"/>
      <c r="K25" s="222"/>
      <c r="L25" s="222"/>
      <c r="M25" s="252"/>
    </row>
    <row r="26" spans="1:13" s="53" customFormat="1" ht="15" customHeight="1" x14ac:dyDescent="0.2">
      <c r="A26" s="248"/>
      <c r="B26" s="146"/>
      <c r="C26" s="141"/>
      <c r="D26" s="161"/>
      <c r="E26" s="164"/>
      <c r="F26" s="54" t="s">
        <v>78</v>
      </c>
      <c r="G26" s="66">
        <v>0</v>
      </c>
      <c r="H26" s="153"/>
      <c r="I26" s="222"/>
      <c r="J26" s="222"/>
      <c r="K26" s="222"/>
      <c r="L26" s="222"/>
      <c r="M26" s="252"/>
    </row>
    <row r="27" spans="1:13" s="53" customFormat="1" ht="15" customHeight="1" x14ac:dyDescent="0.2">
      <c r="A27" s="248"/>
      <c r="B27" s="146"/>
      <c r="C27" s="141"/>
      <c r="D27" s="161"/>
      <c r="E27" s="164" t="s">
        <v>167</v>
      </c>
      <c r="F27" s="54" t="s">
        <v>168</v>
      </c>
      <c r="G27" s="66">
        <v>2</v>
      </c>
      <c r="H27" s="153"/>
      <c r="I27" s="222"/>
      <c r="J27" s="222"/>
      <c r="K27" s="222"/>
      <c r="L27" s="222"/>
      <c r="M27" s="252"/>
    </row>
    <row r="28" spans="1:13" s="53" customFormat="1" ht="15" customHeight="1" x14ac:dyDescent="0.2">
      <c r="A28" s="248"/>
      <c r="B28" s="146"/>
      <c r="C28" s="141"/>
      <c r="D28" s="161"/>
      <c r="E28" s="164"/>
      <c r="F28" s="54" t="s">
        <v>169</v>
      </c>
      <c r="G28" s="66">
        <v>1</v>
      </c>
      <c r="H28" s="153"/>
      <c r="I28" s="222"/>
      <c r="J28" s="222"/>
      <c r="K28" s="222"/>
      <c r="L28" s="222"/>
      <c r="M28" s="252"/>
    </row>
    <row r="29" spans="1:13" s="53" customFormat="1" ht="15" customHeight="1" thickBot="1" x14ac:dyDescent="0.25">
      <c r="A29" s="248"/>
      <c r="B29" s="146"/>
      <c r="C29" s="142"/>
      <c r="D29" s="162"/>
      <c r="E29" s="165"/>
      <c r="F29" s="60" t="s">
        <v>170</v>
      </c>
      <c r="G29" s="67">
        <v>0</v>
      </c>
      <c r="H29" s="153"/>
      <c r="I29" s="222"/>
      <c r="J29" s="222"/>
      <c r="K29" s="222"/>
      <c r="L29" s="222"/>
      <c r="M29" s="252"/>
    </row>
    <row r="30" spans="1:13" s="53" customFormat="1" ht="44.25" customHeight="1" thickBot="1" x14ac:dyDescent="0.25">
      <c r="A30" s="248"/>
      <c r="B30" s="146"/>
      <c r="C30" s="71" t="s">
        <v>111</v>
      </c>
      <c r="D30" s="138" t="s">
        <v>83</v>
      </c>
      <c r="E30" s="139"/>
      <c r="F30" s="175"/>
      <c r="G30" s="95" t="s">
        <v>112</v>
      </c>
      <c r="H30" s="245"/>
      <c r="I30" s="222"/>
      <c r="J30" s="222"/>
      <c r="K30" s="222"/>
      <c r="L30" s="222"/>
      <c r="M30" s="252"/>
    </row>
    <row r="31" spans="1:13" s="53" customFormat="1" ht="20.25" customHeight="1" x14ac:dyDescent="0.2">
      <c r="A31" s="248"/>
      <c r="B31" s="146"/>
      <c r="C31" s="166" t="s">
        <v>459</v>
      </c>
      <c r="D31" s="169" t="s">
        <v>460</v>
      </c>
      <c r="E31" s="170"/>
      <c r="F31" s="62" t="s">
        <v>79</v>
      </c>
      <c r="G31" s="65">
        <v>4</v>
      </c>
      <c r="H31" s="245"/>
      <c r="I31" s="222"/>
      <c r="J31" s="222"/>
      <c r="K31" s="222"/>
      <c r="L31" s="222"/>
      <c r="M31" s="252"/>
    </row>
    <row r="32" spans="1:13" s="53" customFormat="1" ht="20.25" customHeight="1" x14ac:dyDescent="0.2">
      <c r="A32" s="248"/>
      <c r="B32" s="146"/>
      <c r="C32" s="167"/>
      <c r="D32" s="171"/>
      <c r="E32" s="172"/>
      <c r="F32" s="75" t="s">
        <v>80</v>
      </c>
      <c r="G32" s="66">
        <v>3</v>
      </c>
      <c r="H32" s="245"/>
      <c r="I32" s="222"/>
      <c r="J32" s="222"/>
      <c r="K32" s="222"/>
      <c r="L32" s="222"/>
      <c r="M32" s="252"/>
    </row>
    <row r="33" spans="1:13" s="53" customFormat="1" ht="14.25" customHeight="1" x14ac:dyDescent="0.2">
      <c r="A33" s="248"/>
      <c r="B33" s="146"/>
      <c r="C33" s="167"/>
      <c r="D33" s="171"/>
      <c r="E33" s="172"/>
      <c r="F33" s="75" t="s">
        <v>81</v>
      </c>
      <c r="G33" s="66">
        <v>2</v>
      </c>
      <c r="H33" s="245"/>
      <c r="I33" s="222"/>
      <c r="J33" s="222"/>
      <c r="K33" s="222"/>
      <c r="L33" s="222"/>
      <c r="M33" s="252"/>
    </row>
    <row r="34" spans="1:13" s="53" customFormat="1" ht="20.25" customHeight="1" thickBot="1" x14ac:dyDescent="0.25">
      <c r="A34" s="248"/>
      <c r="B34" s="147"/>
      <c r="C34" s="168"/>
      <c r="D34" s="173"/>
      <c r="E34" s="174"/>
      <c r="F34" s="76" t="s">
        <v>82</v>
      </c>
      <c r="G34" s="67">
        <v>1</v>
      </c>
      <c r="H34" s="246"/>
      <c r="I34" s="223"/>
      <c r="J34" s="223"/>
      <c r="K34" s="223"/>
      <c r="L34" s="223"/>
      <c r="M34" s="253"/>
    </row>
    <row r="35" spans="1:13" s="53" customFormat="1" ht="13.5" thickBot="1" x14ac:dyDescent="0.25">
      <c r="A35" s="248"/>
      <c r="B35" s="191" t="s">
        <v>101</v>
      </c>
      <c r="C35" s="192"/>
      <c r="D35" s="192"/>
      <c r="E35" s="192"/>
      <c r="F35" s="192"/>
      <c r="G35" s="193"/>
      <c r="H35" s="107">
        <v>12</v>
      </c>
      <c r="I35" s="100">
        <f>I23</f>
        <v>0</v>
      </c>
      <c r="J35" s="100">
        <f>J23</f>
        <v>0</v>
      </c>
      <c r="K35" s="100">
        <f>K23</f>
        <v>0</v>
      </c>
      <c r="L35" s="100">
        <f>L23</f>
        <v>0</v>
      </c>
      <c r="M35" s="116">
        <f>M23</f>
        <v>0</v>
      </c>
    </row>
    <row r="36" spans="1:13" s="53" customFormat="1" ht="30.75" customHeight="1" thickBot="1" x14ac:dyDescent="0.25">
      <c r="A36" s="248"/>
      <c r="B36" s="146" t="s">
        <v>10</v>
      </c>
      <c r="C36" s="188" t="s">
        <v>113</v>
      </c>
      <c r="D36" s="150" t="s">
        <v>84</v>
      </c>
      <c r="E36" s="151"/>
      <c r="F36" s="69">
        <v>2</v>
      </c>
      <c r="G36" s="148">
        <v>4</v>
      </c>
      <c r="H36" s="243">
        <v>8</v>
      </c>
      <c r="I36" s="257"/>
      <c r="J36" s="257"/>
      <c r="K36" s="257"/>
      <c r="L36" s="257"/>
      <c r="M36" s="254"/>
    </row>
    <row r="37" spans="1:13" s="53" customFormat="1" ht="38.25" customHeight="1" thickBot="1" x14ac:dyDescent="0.25">
      <c r="A37" s="248"/>
      <c r="B37" s="146"/>
      <c r="C37" s="188"/>
      <c r="D37" s="138" t="s">
        <v>85</v>
      </c>
      <c r="E37" s="152"/>
      <c r="F37" s="72">
        <v>2</v>
      </c>
      <c r="G37" s="148"/>
      <c r="H37" s="153"/>
      <c r="I37" s="258"/>
      <c r="J37" s="258"/>
      <c r="K37" s="258"/>
      <c r="L37" s="258"/>
      <c r="M37" s="255"/>
    </row>
    <row r="38" spans="1:13" s="53" customFormat="1" ht="13.5" thickBot="1" x14ac:dyDescent="0.25">
      <c r="A38" s="248"/>
      <c r="B38" s="146"/>
      <c r="C38" s="189"/>
      <c r="D38" s="184" t="s">
        <v>93</v>
      </c>
      <c r="E38" s="190"/>
      <c r="F38" s="73">
        <v>2</v>
      </c>
      <c r="G38" s="149"/>
      <c r="H38" s="153"/>
      <c r="I38" s="258"/>
      <c r="J38" s="258"/>
      <c r="K38" s="258"/>
      <c r="L38" s="258"/>
      <c r="M38" s="255"/>
    </row>
    <row r="39" spans="1:13" s="53" customFormat="1" ht="81.75" customHeight="1" thickBot="1" x14ac:dyDescent="0.25">
      <c r="A39" s="248"/>
      <c r="B39" s="146"/>
      <c r="C39" s="71" t="s">
        <v>114</v>
      </c>
      <c r="D39" s="184" t="s">
        <v>461</v>
      </c>
      <c r="E39" s="185"/>
      <c r="F39" s="186"/>
      <c r="G39" s="74">
        <v>4</v>
      </c>
      <c r="H39" s="153"/>
      <c r="I39" s="258"/>
      <c r="J39" s="258"/>
      <c r="K39" s="258"/>
      <c r="L39" s="258"/>
      <c r="M39" s="255"/>
    </row>
    <row r="40" spans="1:13" s="53" customFormat="1" ht="31.5" customHeight="1" thickBot="1" x14ac:dyDescent="0.25">
      <c r="A40" s="248"/>
      <c r="B40" s="147"/>
      <c r="C40" s="70" t="s">
        <v>115</v>
      </c>
      <c r="D40" s="187" t="s">
        <v>86</v>
      </c>
      <c r="E40" s="185"/>
      <c r="F40" s="185"/>
      <c r="G40" s="74">
        <v>2</v>
      </c>
      <c r="H40" s="244"/>
      <c r="I40" s="259"/>
      <c r="J40" s="259"/>
      <c r="K40" s="259"/>
      <c r="L40" s="259"/>
      <c r="M40" s="256"/>
    </row>
    <row r="41" spans="1:13" s="53" customFormat="1" ht="13.5" thickBot="1" x14ac:dyDescent="0.25">
      <c r="A41" s="248"/>
      <c r="B41" s="191" t="s">
        <v>102</v>
      </c>
      <c r="C41" s="192"/>
      <c r="D41" s="192"/>
      <c r="E41" s="192"/>
      <c r="F41" s="192"/>
      <c r="G41" s="193"/>
      <c r="H41" s="89">
        <v>8</v>
      </c>
      <c r="I41" s="100">
        <f>I36</f>
        <v>0</v>
      </c>
      <c r="J41" s="101">
        <f>J36</f>
        <v>0</v>
      </c>
      <c r="K41" s="101">
        <f>K36</f>
        <v>0</v>
      </c>
      <c r="L41" s="101">
        <f>L36</f>
        <v>0</v>
      </c>
      <c r="M41" s="117">
        <f>M36</f>
        <v>0</v>
      </c>
    </row>
    <row r="42" spans="1:13" s="53" customFormat="1" ht="36" customHeight="1" thickBot="1" x14ac:dyDescent="0.25">
      <c r="A42" s="248"/>
      <c r="B42" s="146" t="s">
        <v>159</v>
      </c>
      <c r="C42" s="194" t="s">
        <v>40</v>
      </c>
      <c r="D42" s="195"/>
      <c r="E42" s="195"/>
      <c r="F42" s="195"/>
      <c r="G42" s="196"/>
      <c r="H42" s="153">
        <v>12</v>
      </c>
      <c r="I42" s="221"/>
      <c r="J42" s="221"/>
      <c r="K42" s="221"/>
      <c r="L42" s="221"/>
      <c r="M42" s="251"/>
    </row>
    <row r="43" spans="1:13" s="53" customFormat="1" ht="13.5" thickBot="1" x14ac:dyDescent="0.25">
      <c r="A43" s="248"/>
      <c r="B43" s="146"/>
      <c r="C43" s="140" t="s">
        <v>116</v>
      </c>
      <c r="D43" s="145" t="s">
        <v>87</v>
      </c>
      <c r="E43" s="145"/>
      <c r="F43" s="77">
        <v>2</v>
      </c>
      <c r="G43" s="143">
        <v>6</v>
      </c>
      <c r="H43" s="153"/>
      <c r="I43" s="222"/>
      <c r="J43" s="222"/>
      <c r="K43" s="222"/>
      <c r="L43" s="222"/>
      <c r="M43" s="252"/>
    </row>
    <row r="44" spans="1:13" s="53" customFormat="1" ht="13.5" thickBot="1" x14ac:dyDescent="0.25">
      <c r="A44" s="248"/>
      <c r="B44" s="146"/>
      <c r="C44" s="141"/>
      <c r="D44" s="145" t="s">
        <v>88</v>
      </c>
      <c r="E44" s="145"/>
      <c r="F44" s="77">
        <v>2</v>
      </c>
      <c r="G44" s="144"/>
      <c r="H44" s="153"/>
      <c r="I44" s="222"/>
      <c r="J44" s="222"/>
      <c r="K44" s="222"/>
      <c r="L44" s="222"/>
      <c r="M44" s="252"/>
    </row>
    <row r="45" spans="1:13" s="53" customFormat="1" ht="27" customHeight="1" thickBot="1" x14ac:dyDescent="0.25">
      <c r="A45" s="248"/>
      <c r="B45" s="146"/>
      <c r="C45" s="142"/>
      <c r="D45" s="139" t="s">
        <v>91</v>
      </c>
      <c r="E45" s="139"/>
      <c r="F45" s="58">
        <v>2</v>
      </c>
      <c r="G45" s="144"/>
      <c r="H45" s="153"/>
      <c r="I45" s="222"/>
      <c r="J45" s="222"/>
      <c r="K45" s="222"/>
      <c r="L45" s="222"/>
      <c r="M45" s="252"/>
    </row>
    <row r="46" spans="1:13" s="53" customFormat="1" ht="29.25" customHeight="1" thickBot="1" x14ac:dyDescent="0.25">
      <c r="A46" s="248"/>
      <c r="B46" s="146"/>
      <c r="C46" s="71" t="s">
        <v>117</v>
      </c>
      <c r="D46" s="138" t="s">
        <v>89</v>
      </c>
      <c r="E46" s="139"/>
      <c r="F46" s="78">
        <v>2</v>
      </c>
      <c r="G46" s="68">
        <v>2</v>
      </c>
      <c r="H46" s="153"/>
      <c r="I46" s="222"/>
      <c r="J46" s="222"/>
      <c r="K46" s="222"/>
      <c r="L46" s="222"/>
      <c r="M46" s="252"/>
    </row>
    <row r="47" spans="1:13" s="53" customFormat="1" ht="39" thickBot="1" x14ac:dyDescent="0.25">
      <c r="A47" s="248"/>
      <c r="B47" s="146"/>
      <c r="C47" s="84" t="s">
        <v>118</v>
      </c>
      <c r="D47" s="139" t="s">
        <v>90</v>
      </c>
      <c r="E47" s="139"/>
      <c r="F47" s="78">
        <v>2</v>
      </c>
      <c r="G47" s="68">
        <v>2</v>
      </c>
      <c r="H47" s="153"/>
      <c r="I47" s="222"/>
      <c r="J47" s="222"/>
      <c r="K47" s="222"/>
      <c r="L47" s="222"/>
      <c r="M47" s="252"/>
    </row>
    <row r="48" spans="1:13" s="53" customFormat="1" ht="13.5" thickBot="1" x14ac:dyDescent="0.25">
      <c r="A48" s="248"/>
      <c r="B48" s="146"/>
      <c r="C48" s="140" t="s">
        <v>119</v>
      </c>
      <c r="D48" s="139" t="s">
        <v>145</v>
      </c>
      <c r="E48" s="139"/>
      <c r="F48" s="78">
        <v>1</v>
      </c>
      <c r="G48" s="230">
        <v>2</v>
      </c>
      <c r="H48" s="153"/>
      <c r="I48" s="222"/>
      <c r="J48" s="222"/>
      <c r="K48" s="222"/>
      <c r="L48" s="222"/>
      <c r="M48" s="252"/>
    </row>
    <row r="49" spans="1:13" s="53" customFormat="1" ht="13.5" thickBot="1" x14ac:dyDescent="0.25">
      <c r="A49" s="248"/>
      <c r="B49" s="147"/>
      <c r="C49" s="142"/>
      <c r="D49" s="139" t="s">
        <v>94</v>
      </c>
      <c r="E49" s="139"/>
      <c r="F49" s="78">
        <v>1</v>
      </c>
      <c r="G49" s="149"/>
      <c r="H49" s="153"/>
      <c r="I49" s="223"/>
      <c r="J49" s="223"/>
      <c r="K49" s="223"/>
      <c r="L49" s="223"/>
      <c r="M49" s="253"/>
    </row>
    <row r="50" spans="1:13" s="53" customFormat="1" ht="13.5" thickBot="1" x14ac:dyDescent="0.25">
      <c r="A50" s="248"/>
      <c r="B50" s="191" t="s">
        <v>103</v>
      </c>
      <c r="C50" s="192"/>
      <c r="D50" s="192"/>
      <c r="E50" s="192"/>
      <c r="F50" s="192"/>
      <c r="G50" s="193"/>
      <c r="H50" s="88">
        <v>12</v>
      </c>
      <c r="I50" s="100">
        <f>I42</f>
        <v>0</v>
      </c>
      <c r="J50" s="101">
        <f>J42</f>
        <v>0</v>
      </c>
      <c r="K50" s="101">
        <f>K42</f>
        <v>0</v>
      </c>
      <c r="L50" s="101">
        <f>L42</f>
        <v>0</v>
      </c>
      <c r="M50" s="117">
        <f>M42</f>
        <v>0</v>
      </c>
    </row>
    <row r="51" spans="1:13" s="53" customFormat="1" ht="18" customHeight="1" thickBot="1" x14ac:dyDescent="0.25">
      <c r="A51" s="248"/>
      <c r="B51" s="231" t="s">
        <v>160</v>
      </c>
      <c r="C51" s="140" t="s">
        <v>171</v>
      </c>
      <c r="D51" s="160" t="s">
        <v>462</v>
      </c>
      <c r="E51" s="234" t="s">
        <v>172</v>
      </c>
      <c r="F51" s="61" t="s">
        <v>95</v>
      </c>
      <c r="G51" s="68">
        <v>1</v>
      </c>
      <c r="H51" s="188">
        <v>6</v>
      </c>
      <c r="I51" s="221"/>
      <c r="J51" s="221"/>
      <c r="K51" s="221"/>
      <c r="L51" s="221"/>
      <c r="M51" s="251"/>
    </row>
    <row r="52" spans="1:13" s="53" customFormat="1" ht="29.25" customHeight="1" thickBot="1" x14ac:dyDescent="0.25">
      <c r="A52" s="248"/>
      <c r="B52" s="232"/>
      <c r="C52" s="141"/>
      <c r="D52" s="161"/>
      <c r="E52" s="235"/>
      <c r="F52" s="61" t="s">
        <v>97</v>
      </c>
      <c r="G52" s="68">
        <v>1</v>
      </c>
      <c r="H52" s="188"/>
      <c r="I52" s="222"/>
      <c r="J52" s="222"/>
      <c r="K52" s="222"/>
      <c r="L52" s="222"/>
      <c r="M52" s="252"/>
    </row>
    <row r="53" spans="1:13" s="53" customFormat="1" ht="13.5" thickBot="1" x14ac:dyDescent="0.25">
      <c r="A53" s="248"/>
      <c r="B53" s="232"/>
      <c r="C53" s="141"/>
      <c r="D53" s="161"/>
      <c r="E53" s="234" t="s">
        <v>173</v>
      </c>
      <c r="F53" s="61" t="s">
        <v>174</v>
      </c>
      <c r="G53" s="68">
        <v>1</v>
      </c>
      <c r="H53" s="188"/>
      <c r="I53" s="222"/>
      <c r="J53" s="222"/>
      <c r="K53" s="222"/>
      <c r="L53" s="222"/>
      <c r="M53" s="252"/>
    </row>
    <row r="54" spans="1:13" s="53" customFormat="1" ht="31.5" customHeight="1" thickBot="1" x14ac:dyDescent="0.25">
      <c r="A54" s="248"/>
      <c r="B54" s="232"/>
      <c r="C54" s="142"/>
      <c r="D54" s="161"/>
      <c r="E54" s="235"/>
      <c r="F54" s="61" t="s">
        <v>96</v>
      </c>
      <c r="G54" s="68">
        <v>1</v>
      </c>
      <c r="H54" s="188"/>
      <c r="I54" s="222"/>
      <c r="J54" s="222"/>
      <c r="K54" s="222"/>
      <c r="L54" s="222"/>
      <c r="M54" s="252"/>
    </row>
    <row r="55" spans="1:13" s="53" customFormat="1" ht="64.5" thickBot="1" x14ac:dyDescent="0.25">
      <c r="A55" s="248"/>
      <c r="B55" s="232"/>
      <c r="C55" s="236" t="s">
        <v>175</v>
      </c>
      <c r="D55" s="161"/>
      <c r="E55" s="238" t="s">
        <v>176</v>
      </c>
      <c r="F55" s="61" t="s">
        <v>98</v>
      </c>
      <c r="G55" s="68">
        <v>1</v>
      </c>
      <c r="H55" s="188"/>
      <c r="I55" s="222"/>
      <c r="J55" s="222"/>
      <c r="K55" s="222"/>
      <c r="L55" s="222"/>
      <c r="M55" s="252"/>
    </row>
    <row r="56" spans="1:13" s="53" customFormat="1" ht="77.25" thickBot="1" x14ac:dyDescent="0.25">
      <c r="A56" s="248"/>
      <c r="B56" s="233"/>
      <c r="C56" s="237"/>
      <c r="D56" s="162"/>
      <c r="E56" s="239"/>
      <c r="F56" s="86" t="s">
        <v>99</v>
      </c>
      <c r="G56" s="85">
        <v>1</v>
      </c>
      <c r="H56" s="189"/>
      <c r="I56" s="223"/>
      <c r="J56" s="223"/>
      <c r="K56" s="223"/>
      <c r="L56" s="223"/>
      <c r="M56" s="253"/>
    </row>
    <row r="57" spans="1:13" s="53" customFormat="1" ht="13.5" thickBot="1" x14ac:dyDescent="0.25">
      <c r="A57" s="248"/>
      <c r="B57" s="240" t="s">
        <v>104</v>
      </c>
      <c r="C57" s="241"/>
      <c r="D57" s="241"/>
      <c r="E57" s="241"/>
      <c r="F57" s="241"/>
      <c r="G57" s="242"/>
      <c r="H57" s="108">
        <v>6</v>
      </c>
      <c r="I57" s="118">
        <f>I51</f>
        <v>0</v>
      </c>
      <c r="J57" s="102">
        <f>J51</f>
        <v>0</v>
      </c>
      <c r="K57" s="102">
        <f>K51</f>
        <v>0</v>
      </c>
      <c r="L57" s="102">
        <f>L51</f>
        <v>0</v>
      </c>
      <c r="M57" s="119">
        <f>M51</f>
        <v>0</v>
      </c>
    </row>
    <row r="58" spans="1:13" s="53" customFormat="1" ht="13.5" thickBot="1" x14ac:dyDescent="0.25">
      <c r="A58" s="249"/>
      <c r="B58" s="227" t="s">
        <v>92</v>
      </c>
      <c r="C58" s="228"/>
      <c r="D58" s="228"/>
      <c r="E58" s="228"/>
      <c r="F58" s="228"/>
      <c r="G58" s="229"/>
      <c r="H58" s="109">
        <v>40</v>
      </c>
      <c r="I58" s="120">
        <f>I22+I35+I41+I50+I57</f>
        <v>0</v>
      </c>
      <c r="J58" s="103">
        <f>J22+J35+J41+J50+J57</f>
        <v>0</v>
      </c>
      <c r="K58" s="103">
        <f>K22+K35+K41+K50+K57</f>
        <v>0</v>
      </c>
      <c r="L58" s="103">
        <f>L22+L35+L41+L50+L57</f>
        <v>0</v>
      </c>
      <c r="M58" s="121">
        <f>M22+M35+M41+M50+M57</f>
        <v>0</v>
      </c>
    </row>
    <row r="59" spans="1:13" s="53" customFormat="1" ht="14.45" customHeight="1" thickBot="1" x14ac:dyDescent="0.25">
      <c r="A59" s="224" t="s">
        <v>15</v>
      </c>
      <c r="B59" s="225"/>
      <c r="C59" s="225"/>
      <c r="D59" s="225"/>
      <c r="E59" s="225"/>
      <c r="F59" s="225"/>
      <c r="G59" s="226"/>
      <c r="H59" s="110">
        <v>100</v>
      </c>
      <c r="I59" s="122">
        <f>I18+I58</f>
        <v>0</v>
      </c>
      <c r="J59" s="104">
        <f>J18+J58</f>
        <v>0</v>
      </c>
      <c r="K59" s="104">
        <f>K18+K58</f>
        <v>0</v>
      </c>
      <c r="L59" s="104">
        <f>L18+L58</f>
        <v>0</v>
      </c>
      <c r="M59" s="123">
        <f>M18+M58</f>
        <v>0</v>
      </c>
    </row>
  </sheetData>
  <mergeCells count="109">
    <mergeCell ref="J13:J17"/>
    <mergeCell ref="J19:J21"/>
    <mergeCell ref="J23:J34"/>
    <mergeCell ref="J36:J40"/>
    <mergeCell ref="I42:I49"/>
    <mergeCell ref="L42:L49"/>
    <mergeCell ref="L51:L56"/>
    <mergeCell ref="K5:K8"/>
    <mergeCell ref="K9:K12"/>
    <mergeCell ref="K13:K17"/>
    <mergeCell ref="K19:K21"/>
    <mergeCell ref="K23:K34"/>
    <mergeCell ref="K36:K40"/>
    <mergeCell ref="K42:K49"/>
    <mergeCell ref="K51:K56"/>
    <mergeCell ref="L36:L40"/>
    <mergeCell ref="I51:I56"/>
    <mergeCell ref="I36:I40"/>
    <mergeCell ref="I5:I8"/>
    <mergeCell ref="I9:I12"/>
    <mergeCell ref="I13:I17"/>
    <mergeCell ref="I23:I34"/>
    <mergeCell ref="I19:I21"/>
    <mergeCell ref="J42:J49"/>
    <mergeCell ref="M5:M8"/>
    <mergeCell ref="M9:M12"/>
    <mergeCell ref="M13:M17"/>
    <mergeCell ref="M19:M21"/>
    <mergeCell ref="M23:M34"/>
    <mergeCell ref="M36:M40"/>
    <mergeCell ref="M42:M49"/>
    <mergeCell ref="M51:M56"/>
    <mergeCell ref="L5:L8"/>
    <mergeCell ref="L9:L12"/>
    <mergeCell ref="L13:L17"/>
    <mergeCell ref="L19:L21"/>
    <mergeCell ref="L23:L34"/>
    <mergeCell ref="J51:J56"/>
    <mergeCell ref="J5:J8"/>
    <mergeCell ref="J9:J12"/>
    <mergeCell ref="B50:G50"/>
    <mergeCell ref="A59:G59"/>
    <mergeCell ref="B58:G58"/>
    <mergeCell ref="C48:C49"/>
    <mergeCell ref="D48:E48"/>
    <mergeCell ref="G48:G49"/>
    <mergeCell ref="D51:D56"/>
    <mergeCell ref="C51:C54"/>
    <mergeCell ref="B51:B56"/>
    <mergeCell ref="E51:E52"/>
    <mergeCell ref="E53:E54"/>
    <mergeCell ref="C55:C56"/>
    <mergeCell ref="E55:E56"/>
    <mergeCell ref="B57:G57"/>
    <mergeCell ref="H36:H40"/>
    <mergeCell ref="H23:H34"/>
    <mergeCell ref="A19:A58"/>
    <mergeCell ref="B22:G22"/>
    <mergeCell ref="B35:G35"/>
    <mergeCell ref="H51:H56"/>
    <mergeCell ref="B23:B34"/>
    <mergeCell ref="A3:H3"/>
    <mergeCell ref="A5:A18"/>
    <mergeCell ref="B5:B18"/>
    <mergeCell ref="C5:C12"/>
    <mergeCell ref="H5:H8"/>
    <mergeCell ref="E5:E8"/>
    <mergeCell ref="E9:E12"/>
    <mergeCell ref="E13:E17"/>
    <mergeCell ref="C13:C17"/>
    <mergeCell ref="C4:G4"/>
    <mergeCell ref="A4:B4"/>
    <mergeCell ref="D5:D12"/>
    <mergeCell ref="D13:D17"/>
    <mergeCell ref="C18:G18"/>
    <mergeCell ref="B19:B21"/>
    <mergeCell ref="C19:C21"/>
    <mergeCell ref="D19:E21"/>
    <mergeCell ref="D39:F39"/>
    <mergeCell ref="D40:F40"/>
    <mergeCell ref="C36:C38"/>
    <mergeCell ref="D47:E47"/>
    <mergeCell ref="D49:E49"/>
    <mergeCell ref="D38:E38"/>
    <mergeCell ref="B41:G41"/>
    <mergeCell ref="C42:G42"/>
    <mergeCell ref="H42:H49"/>
    <mergeCell ref="H19:H21"/>
    <mergeCell ref="H9:H12"/>
    <mergeCell ref="H13:H17"/>
    <mergeCell ref="C24:C29"/>
    <mergeCell ref="D24:D29"/>
    <mergeCell ref="E24:E26"/>
    <mergeCell ref="E27:E29"/>
    <mergeCell ref="C31:C34"/>
    <mergeCell ref="D31:E34"/>
    <mergeCell ref="D30:F30"/>
    <mergeCell ref="C23:F23"/>
    <mergeCell ref="D46:E46"/>
    <mergeCell ref="C43:C45"/>
    <mergeCell ref="G43:G45"/>
    <mergeCell ref="D43:E43"/>
    <mergeCell ref="D44:E44"/>
    <mergeCell ref="B36:B40"/>
    <mergeCell ref="G36:G38"/>
    <mergeCell ref="D36:E36"/>
    <mergeCell ref="D37:E37"/>
    <mergeCell ref="D45:E45"/>
    <mergeCell ref="B42:B4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7B7E-FE85-4ECF-92A0-44ED5CC03EAC}">
  <dimension ref="A1:M63"/>
  <sheetViews>
    <sheetView topLeftCell="A48" zoomScale="170" zoomScaleNormal="170" workbookViewId="0">
      <selection activeCell="D55" sqref="D55:D60"/>
    </sheetView>
  </sheetViews>
  <sheetFormatPr baseColWidth="10" defaultColWidth="8.85546875" defaultRowHeight="12.75" x14ac:dyDescent="0.2"/>
  <cols>
    <col min="1" max="1" width="7.85546875" customWidth="1"/>
    <col min="2" max="2" width="9.42578125" customWidth="1"/>
    <col min="3" max="3" width="31.140625" customWidth="1"/>
    <col min="4" max="4" width="59.28515625" customWidth="1"/>
    <col min="5" max="5" width="3.7109375" customWidth="1"/>
    <col min="6" max="6" width="18.42578125" customWidth="1"/>
    <col min="7" max="7" width="9.42578125" customWidth="1"/>
    <col min="8" max="8" width="12.85546875" customWidth="1"/>
    <col min="9" max="13" width="8.85546875" customWidth="1"/>
  </cols>
  <sheetData>
    <row r="1" spans="1:13" x14ac:dyDescent="0.2">
      <c r="A1" s="80"/>
      <c r="B1" s="80"/>
      <c r="C1" s="80"/>
      <c r="D1" s="81"/>
      <c r="E1" s="80"/>
      <c r="F1" s="80"/>
      <c r="G1" s="80"/>
      <c r="H1" s="80"/>
      <c r="I1" s="82"/>
      <c r="J1" s="82"/>
      <c r="K1" s="82"/>
      <c r="L1" s="82"/>
      <c r="M1" s="82"/>
    </row>
    <row r="2" spans="1:13" ht="3.6" customHeight="1" thickBot="1" x14ac:dyDescent="0.25">
      <c r="A2" s="83"/>
      <c r="B2" s="83"/>
      <c r="C2" s="83"/>
      <c r="D2" s="83"/>
      <c r="E2" s="83"/>
      <c r="F2" s="83"/>
      <c r="G2" s="83"/>
      <c r="H2" s="83"/>
      <c r="I2" s="83"/>
      <c r="J2" s="83"/>
      <c r="K2" s="83"/>
      <c r="L2" s="83"/>
      <c r="M2" s="83"/>
    </row>
    <row r="3" spans="1:13" s="53" customFormat="1" ht="67.5" customHeight="1" thickBot="1" x14ac:dyDescent="0.25">
      <c r="A3" s="197" t="s">
        <v>466</v>
      </c>
      <c r="B3" s="198"/>
      <c r="C3" s="198"/>
      <c r="D3" s="198"/>
      <c r="E3" s="198"/>
      <c r="F3" s="198"/>
      <c r="G3" s="198"/>
      <c r="H3" s="199"/>
      <c r="I3" s="125">
        <v>1</v>
      </c>
      <c r="J3" s="125">
        <v>2</v>
      </c>
      <c r="K3" s="125">
        <v>3</v>
      </c>
      <c r="L3" s="125">
        <v>4</v>
      </c>
      <c r="M3" s="125">
        <v>5</v>
      </c>
    </row>
    <row r="4" spans="1:13" s="53" customFormat="1" ht="13.5" thickBot="1" x14ac:dyDescent="0.25">
      <c r="A4" s="227" t="s">
        <v>177</v>
      </c>
      <c r="B4" s="228"/>
      <c r="C4" s="227" t="s">
        <v>178</v>
      </c>
      <c r="D4" s="260"/>
      <c r="E4" s="260"/>
      <c r="F4" s="260"/>
      <c r="G4" s="261"/>
      <c r="H4" s="79" t="s">
        <v>446</v>
      </c>
      <c r="I4" s="126"/>
      <c r="J4" s="126"/>
      <c r="K4" s="126"/>
      <c r="L4" s="126"/>
      <c r="M4" s="126"/>
    </row>
    <row r="5" spans="1:13" s="53" customFormat="1" ht="27" customHeight="1" x14ac:dyDescent="0.2">
      <c r="A5" s="200" t="s">
        <v>179</v>
      </c>
      <c r="B5" s="204" t="s">
        <v>180</v>
      </c>
      <c r="C5" s="140" t="s">
        <v>181</v>
      </c>
      <c r="D5" s="160" t="s">
        <v>156</v>
      </c>
      <c r="E5" s="211" t="s">
        <v>182</v>
      </c>
      <c r="F5" s="55" t="s">
        <v>183</v>
      </c>
      <c r="G5" s="55" t="s">
        <v>447</v>
      </c>
      <c r="H5" s="208">
        <v>20</v>
      </c>
      <c r="I5" s="251"/>
      <c r="J5" s="251"/>
      <c r="K5" s="251"/>
      <c r="L5" s="251"/>
      <c r="M5" s="251"/>
    </row>
    <row r="6" spans="1:13" s="53" customFormat="1" ht="27" customHeight="1" x14ac:dyDescent="0.2">
      <c r="A6" s="201"/>
      <c r="B6" s="205"/>
      <c r="C6" s="141"/>
      <c r="D6" s="161"/>
      <c r="E6" s="212"/>
      <c r="F6" s="54" t="s">
        <v>184</v>
      </c>
      <c r="G6" s="54" t="s">
        <v>448</v>
      </c>
      <c r="H6" s="209"/>
      <c r="I6" s="252"/>
      <c r="J6" s="252"/>
      <c r="K6" s="252"/>
      <c r="L6" s="252"/>
      <c r="M6" s="252"/>
    </row>
    <row r="7" spans="1:13" s="53" customFormat="1" ht="27" customHeight="1" x14ac:dyDescent="0.2">
      <c r="A7" s="201"/>
      <c r="B7" s="205"/>
      <c r="C7" s="141"/>
      <c r="D7" s="161"/>
      <c r="E7" s="212"/>
      <c r="F7" s="54" t="s">
        <v>185</v>
      </c>
      <c r="G7" s="54" t="s">
        <v>449</v>
      </c>
      <c r="H7" s="209"/>
      <c r="I7" s="252"/>
      <c r="J7" s="252"/>
      <c r="K7" s="252"/>
      <c r="L7" s="252"/>
      <c r="M7" s="252"/>
    </row>
    <row r="8" spans="1:13" s="53" customFormat="1" ht="27" customHeight="1" thickBot="1" x14ac:dyDescent="0.25">
      <c r="A8" s="201"/>
      <c r="B8" s="205"/>
      <c r="C8" s="141"/>
      <c r="D8" s="161"/>
      <c r="E8" s="213"/>
      <c r="F8" s="60" t="s">
        <v>186</v>
      </c>
      <c r="G8" s="60" t="s">
        <v>450</v>
      </c>
      <c r="H8" s="210"/>
      <c r="I8" s="253"/>
      <c r="J8" s="253"/>
      <c r="K8" s="253"/>
      <c r="L8" s="253"/>
      <c r="M8" s="253"/>
    </row>
    <row r="9" spans="1:13" s="53" customFormat="1" ht="27" customHeight="1" x14ac:dyDescent="0.2">
      <c r="A9" s="201"/>
      <c r="B9" s="205"/>
      <c r="C9" s="141"/>
      <c r="D9" s="161"/>
      <c r="E9" s="211" t="s">
        <v>187</v>
      </c>
      <c r="F9" s="55" t="s">
        <v>188</v>
      </c>
      <c r="G9" s="55" t="s">
        <v>447</v>
      </c>
      <c r="H9" s="157">
        <v>20</v>
      </c>
      <c r="I9" s="251"/>
      <c r="J9" s="251"/>
      <c r="K9" s="251"/>
      <c r="L9" s="251"/>
      <c r="M9" s="251"/>
    </row>
    <row r="10" spans="1:13" s="53" customFormat="1" ht="27" customHeight="1" x14ac:dyDescent="0.2">
      <c r="A10" s="201"/>
      <c r="B10" s="205"/>
      <c r="C10" s="141"/>
      <c r="D10" s="161"/>
      <c r="E10" s="212"/>
      <c r="F10" s="54" t="s">
        <v>189</v>
      </c>
      <c r="G10" s="54" t="s">
        <v>448</v>
      </c>
      <c r="H10" s="158"/>
      <c r="I10" s="252"/>
      <c r="J10" s="252"/>
      <c r="K10" s="252"/>
      <c r="L10" s="252"/>
      <c r="M10" s="252"/>
    </row>
    <row r="11" spans="1:13" s="53" customFormat="1" ht="27" customHeight="1" x14ac:dyDescent="0.2">
      <c r="A11" s="201"/>
      <c r="B11" s="205"/>
      <c r="C11" s="141"/>
      <c r="D11" s="161"/>
      <c r="E11" s="212"/>
      <c r="F11" s="54" t="s">
        <v>190</v>
      </c>
      <c r="G11" s="54" t="s">
        <v>449</v>
      </c>
      <c r="H11" s="158"/>
      <c r="I11" s="252"/>
      <c r="J11" s="252"/>
      <c r="K11" s="252"/>
      <c r="L11" s="252"/>
      <c r="M11" s="252"/>
    </row>
    <row r="12" spans="1:13" s="53" customFormat="1" ht="27" customHeight="1" thickBot="1" x14ac:dyDescent="0.25">
      <c r="A12" s="202"/>
      <c r="B12" s="206"/>
      <c r="C12" s="142"/>
      <c r="D12" s="162"/>
      <c r="E12" s="213"/>
      <c r="F12" s="60" t="s">
        <v>191</v>
      </c>
      <c r="G12" s="60" t="s">
        <v>450</v>
      </c>
      <c r="H12" s="159"/>
      <c r="I12" s="253"/>
      <c r="J12" s="253"/>
      <c r="K12" s="253"/>
      <c r="L12" s="253"/>
      <c r="M12" s="253"/>
    </row>
    <row r="13" spans="1:13" s="53" customFormat="1" ht="51" customHeight="1" x14ac:dyDescent="0.2">
      <c r="A13" s="202"/>
      <c r="B13" s="206"/>
      <c r="C13" s="140" t="s">
        <v>192</v>
      </c>
      <c r="D13" s="160" t="s">
        <v>463</v>
      </c>
      <c r="E13" s="211" t="s">
        <v>193</v>
      </c>
      <c r="F13" s="55" t="s">
        <v>194</v>
      </c>
      <c r="G13" s="55" t="s">
        <v>451</v>
      </c>
      <c r="H13" s="157">
        <v>20</v>
      </c>
      <c r="I13" s="251"/>
      <c r="J13" s="251"/>
      <c r="K13" s="251"/>
      <c r="L13" s="251"/>
      <c r="M13" s="251"/>
    </row>
    <row r="14" spans="1:13" s="53" customFormat="1" ht="51" customHeight="1" x14ac:dyDescent="0.2">
      <c r="A14" s="202"/>
      <c r="B14" s="206"/>
      <c r="C14" s="141"/>
      <c r="D14" s="161"/>
      <c r="E14" s="212"/>
      <c r="F14" s="54" t="s">
        <v>195</v>
      </c>
      <c r="G14" s="54" t="s">
        <v>452</v>
      </c>
      <c r="H14" s="158"/>
      <c r="I14" s="252"/>
      <c r="J14" s="252"/>
      <c r="K14" s="252"/>
      <c r="L14" s="252"/>
      <c r="M14" s="252"/>
    </row>
    <row r="15" spans="1:13" s="53" customFormat="1" ht="51" customHeight="1" x14ac:dyDescent="0.2">
      <c r="A15" s="202"/>
      <c r="B15" s="206"/>
      <c r="C15" s="141"/>
      <c r="D15" s="161"/>
      <c r="E15" s="212"/>
      <c r="F15" s="54" t="s">
        <v>196</v>
      </c>
      <c r="G15" s="54" t="s">
        <v>453</v>
      </c>
      <c r="H15" s="158"/>
      <c r="I15" s="252"/>
      <c r="J15" s="252"/>
      <c r="K15" s="252"/>
      <c r="L15" s="252"/>
      <c r="M15" s="252"/>
    </row>
    <row r="16" spans="1:13" s="53" customFormat="1" ht="51" customHeight="1" x14ac:dyDescent="0.2">
      <c r="A16" s="202"/>
      <c r="B16" s="206"/>
      <c r="C16" s="141"/>
      <c r="D16" s="161"/>
      <c r="E16" s="212"/>
      <c r="F16" s="54" t="s">
        <v>197</v>
      </c>
      <c r="G16" s="54" t="s">
        <v>454</v>
      </c>
      <c r="H16" s="158"/>
      <c r="I16" s="252"/>
      <c r="J16" s="252"/>
      <c r="K16" s="252"/>
      <c r="L16" s="252"/>
      <c r="M16" s="252"/>
    </row>
    <row r="17" spans="1:13" s="53" customFormat="1" ht="51" customHeight="1" thickBot="1" x14ac:dyDescent="0.25">
      <c r="A17" s="202"/>
      <c r="B17" s="206"/>
      <c r="C17" s="142"/>
      <c r="D17" s="162"/>
      <c r="E17" s="213"/>
      <c r="F17" s="60" t="s">
        <v>198</v>
      </c>
      <c r="G17" s="60" t="s">
        <v>455</v>
      </c>
      <c r="H17" s="159"/>
      <c r="I17" s="253"/>
      <c r="J17" s="253"/>
      <c r="K17" s="253"/>
      <c r="L17" s="253"/>
      <c r="M17" s="253"/>
    </row>
    <row r="18" spans="1:13" s="53" customFormat="1" ht="13.5" thickBot="1" x14ac:dyDescent="0.25">
      <c r="A18" s="203"/>
      <c r="B18" s="207"/>
      <c r="C18" s="218" t="s">
        <v>199</v>
      </c>
      <c r="D18" s="219"/>
      <c r="E18" s="219"/>
      <c r="F18" s="219"/>
      <c r="G18" s="220"/>
      <c r="H18" s="105">
        <v>60</v>
      </c>
      <c r="I18" s="127">
        <f>SUM(I5:I17)</f>
        <v>0</v>
      </c>
      <c r="J18" s="127">
        <f>SUM(J5:J17)</f>
        <v>0</v>
      </c>
      <c r="K18" s="127">
        <f>SUM(K5:K17)</f>
        <v>0</v>
      </c>
      <c r="L18" s="127">
        <f>SUM(L5:L17)</f>
        <v>0</v>
      </c>
      <c r="M18" s="127">
        <f>SUM(M5:M17)</f>
        <v>0</v>
      </c>
    </row>
    <row r="19" spans="1:13" s="53" customFormat="1" ht="15" customHeight="1" x14ac:dyDescent="0.2">
      <c r="A19" s="247" t="s">
        <v>200</v>
      </c>
      <c r="B19" s="179" t="s">
        <v>201</v>
      </c>
      <c r="C19" s="140" t="s">
        <v>120</v>
      </c>
      <c r="D19" s="182" t="s">
        <v>202</v>
      </c>
      <c r="E19" s="170"/>
      <c r="F19" s="62" t="s">
        <v>105</v>
      </c>
      <c r="G19" s="65">
        <v>3</v>
      </c>
      <c r="H19" s="154">
        <v>3</v>
      </c>
      <c r="I19" s="254"/>
      <c r="J19" s="254"/>
      <c r="K19" s="254"/>
      <c r="L19" s="254"/>
      <c r="M19" s="254"/>
    </row>
    <row r="20" spans="1:13" s="53" customFormat="1" ht="15" customHeight="1" x14ac:dyDescent="0.2">
      <c r="A20" s="248"/>
      <c r="B20" s="180"/>
      <c r="C20" s="141"/>
      <c r="D20" s="183"/>
      <c r="E20" s="172"/>
      <c r="F20" s="90" t="s">
        <v>203</v>
      </c>
      <c r="G20" s="91">
        <v>2</v>
      </c>
      <c r="H20" s="155"/>
      <c r="I20" s="255"/>
      <c r="J20" s="255"/>
      <c r="K20" s="255"/>
      <c r="L20" s="255"/>
      <c r="M20" s="255"/>
    </row>
    <row r="21" spans="1:13" s="53" customFormat="1" ht="15" customHeight="1" x14ac:dyDescent="0.2">
      <c r="A21" s="248"/>
      <c r="B21" s="180"/>
      <c r="C21" s="141"/>
      <c r="D21" s="183"/>
      <c r="E21" s="172"/>
      <c r="F21" s="63" t="s">
        <v>204</v>
      </c>
      <c r="G21" s="66">
        <v>1</v>
      </c>
      <c r="H21" s="155"/>
      <c r="I21" s="255"/>
      <c r="J21" s="255"/>
      <c r="K21" s="255"/>
      <c r="L21" s="255"/>
      <c r="M21" s="255"/>
    </row>
    <row r="22" spans="1:13" s="53" customFormat="1" ht="15" customHeight="1" thickBot="1" x14ac:dyDescent="0.25">
      <c r="A22" s="248"/>
      <c r="B22" s="181"/>
      <c r="C22" s="142"/>
      <c r="D22" s="150"/>
      <c r="E22" s="174"/>
      <c r="F22" s="64" t="s">
        <v>205</v>
      </c>
      <c r="G22" s="67">
        <v>0</v>
      </c>
      <c r="H22" s="156"/>
      <c r="I22" s="256"/>
      <c r="J22" s="256"/>
      <c r="K22" s="256"/>
      <c r="L22" s="256"/>
      <c r="M22" s="256"/>
    </row>
    <row r="23" spans="1:13" s="53" customFormat="1" ht="13.5" thickBot="1" x14ac:dyDescent="0.25">
      <c r="A23" s="248"/>
      <c r="B23" s="240" t="s">
        <v>206</v>
      </c>
      <c r="C23" s="241"/>
      <c r="D23" s="241"/>
      <c r="E23" s="241"/>
      <c r="F23" s="241"/>
      <c r="G23" s="242"/>
      <c r="H23" s="106">
        <v>3</v>
      </c>
      <c r="I23" s="132">
        <f>I19</f>
        <v>0</v>
      </c>
      <c r="J23" s="132">
        <f>J19</f>
        <v>0</v>
      </c>
      <c r="K23" s="132">
        <f>K19</f>
        <v>0</v>
      </c>
      <c r="L23" s="132">
        <f>L19</f>
        <v>0</v>
      </c>
      <c r="M23" s="132">
        <f>M19</f>
        <v>0</v>
      </c>
    </row>
    <row r="24" spans="1:13" s="53" customFormat="1" ht="13.5" thickBot="1" x14ac:dyDescent="0.25">
      <c r="A24" s="248"/>
      <c r="B24" s="250" t="s">
        <v>207</v>
      </c>
      <c r="C24" s="176" t="s">
        <v>208</v>
      </c>
      <c r="D24" s="177"/>
      <c r="E24" s="177"/>
      <c r="F24" s="178"/>
      <c r="G24" s="58">
        <v>1</v>
      </c>
      <c r="H24" s="87">
        <v>1</v>
      </c>
      <c r="I24" s="128"/>
      <c r="J24" s="128"/>
      <c r="K24" s="128"/>
      <c r="L24" s="128"/>
      <c r="M24" s="128"/>
    </row>
    <row r="25" spans="1:13" s="53" customFormat="1" ht="15" customHeight="1" x14ac:dyDescent="0.2">
      <c r="A25" s="248"/>
      <c r="B25" s="146"/>
      <c r="C25" s="140" t="s">
        <v>121</v>
      </c>
      <c r="D25" s="160" t="s">
        <v>458</v>
      </c>
      <c r="E25" s="163" t="s">
        <v>209</v>
      </c>
      <c r="F25" s="55" t="s">
        <v>210</v>
      </c>
      <c r="G25" s="65">
        <v>2</v>
      </c>
      <c r="H25" s="274">
        <v>11</v>
      </c>
      <c r="I25" s="251"/>
      <c r="J25" s="251"/>
      <c r="K25" s="251"/>
      <c r="L25" s="251"/>
      <c r="M25" s="251"/>
    </row>
    <row r="26" spans="1:13" s="53" customFormat="1" ht="15" customHeight="1" x14ac:dyDescent="0.2">
      <c r="A26" s="248"/>
      <c r="B26" s="146"/>
      <c r="C26" s="141"/>
      <c r="D26" s="161"/>
      <c r="E26" s="164"/>
      <c r="F26" s="54" t="s">
        <v>211</v>
      </c>
      <c r="G26" s="66">
        <v>1</v>
      </c>
      <c r="H26" s="275"/>
      <c r="I26" s="252"/>
      <c r="J26" s="252"/>
      <c r="K26" s="252"/>
      <c r="L26" s="252"/>
      <c r="M26" s="252"/>
    </row>
    <row r="27" spans="1:13" s="53" customFormat="1" ht="15" customHeight="1" x14ac:dyDescent="0.2">
      <c r="A27" s="248"/>
      <c r="B27" s="146"/>
      <c r="C27" s="141"/>
      <c r="D27" s="161"/>
      <c r="E27" s="164"/>
      <c r="F27" s="54" t="s">
        <v>212</v>
      </c>
      <c r="G27" s="66">
        <v>0</v>
      </c>
      <c r="H27" s="275"/>
      <c r="I27" s="252"/>
      <c r="J27" s="252"/>
      <c r="K27" s="252"/>
      <c r="L27" s="252"/>
      <c r="M27" s="252"/>
    </row>
    <row r="28" spans="1:13" s="53" customFormat="1" ht="15" customHeight="1" x14ac:dyDescent="0.2">
      <c r="A28" s="248"/>
      <c r="B28" s="146"/>
      <c r="C28" s="141"/>
      <c r="D28" s="161"/>
      <c r="E28" s="164" t="s">
        <v>213</v>
      </c>
      <c r="F28" s="54" t="s">
        <v>214</v>
      </c>
      <c r="G28" s="66">
        <v>2</v>
      </c>
      <c r="H28" s="275"/>
      <c r="I28" s="252"/>
      <c r="J28" s="252"/>
      <c r="K28" s="252"/>
      <c r="L28" s="252"/>
      <c r="M28" s="252"/>
    </row>
    <row r="29" spans="1:13" s="53" customFormat="1" ht="15" customHeight="1" x14ac:dyDescent="0.2">
      <c r="A29" s="248"/>
      <c r="B29" s="146"/>
      <c r="C29" s="141"/>
      <c r="D29" s="161"/>
      <c r="E29" s="164"/>
      <c r="F29" s="54" t="s">
        <v>215</v>
      </c>
      <c r="G29" s="66">
        <v>1</v>
      </c>
      <c r="H29" s="275"/>
      <c r="I29" s="252"/>
      <c r="J29" s="252"/>
      <c r="K29" s="252"/>
      <c r="L29" s="252"/>
      <c r="M29" s="252"/>
    </row>
    <row r="30" spans="1:13" s="53" customFormat="1" ht="15" customHeight="1" thickBot="1" x14ac:dyDescent="0.25">
      <c r="A30" s="248"/>
      <c r="B30" s="146"/>
      <c r="C30" s="142"/>
      <c r="D30" s="162"/>
      <c r="E30" s="165"/>
      <c r="F30" s="60" t="s">
        <v>216</v>
      </c>
      <c r="G30" s="67">
        <v>0</v>
      </c>
      <c r="H30" s="275"/>
      <c r="I30" s="252"/>
      <c r="J30" s="252"/>
      <c r="K30" s="252"/>
      <c r="L30" s="252"/>
      <c r="M30" s="252"/>
    </row>
    <row r="31" spans="1:13" s="53" customFormat="1" ht="62.45" customHeight="1" thickBot="1" x14ac:dyDescent="0.25">
      <c r="A31" s="248"/>
      <c r="B31" s="146"/>
      <c r="C31" s="71" t="s">
        <v>122</v>
      </c>
      <c r="D31" s="138" t="s">
        <v>217</v>
      </c>
      <c r="E31" s="139"/>
      <c r="F31" s="175"/>
      <c r="G31" s="58">
        <v>4</v>
      </c>
      <c r="H31" s="275"/>
      <c r="I31" s="252"/>
      <c r="J31" s="252"/>
      <c r="K31" s="252"/>
      <c r="L31" s="252"/>
      <c r="M31" s="252"/>
    </row>
    <row r="32" spans="1:13" s="53" customFormat="1" ht="20.25" customHeight="1" x14ac:dyDescent="0.2">
      <c r="A32" s="248"/>
      <c r="B32" s="146"/>
      <c r="C32" s="166" t="s">
        <v>218</v>
      </c>
      <c r="D32" s="169" t="s">
        <v>464</v>
      </c>
      <c r="E32" s="170"/>
      <c r="F32" s="62" t="s">
        <v>219</v>
      </c>
      <c r="G32" s="65">
        <v>4</v>
      </c>
      <c r="H32" s="275"/>
      <c r="I32" s="252"/>
      <c r="J32" s="252"/>
      <c r="K32" s="252"/>
      <c r="L32" s="252"/>
      <c r="M32" s="252"/>
    </row>
    <row r="33" spans="1:13" s="53" customFormat="1" ht="20.25" customHeight="1" x14ac:dyDescent="0.2">
      <c r="A33" s="248"/>
      <c r="B33" s="146"/>
      <c r="C33" s="167"/>
      <c r="D33" s="171"/>
      <c r="E33" s="172"/>
      <c r="F33" s="75" t="s">
        <v>220</v>
      </c>
      <c r="G33" s="66">
        <v>3</v>
      </c>
      <c r="H33" s="275"/>
      <c r="I33" s="252"/>
      <c r="J33" s="252"/>
      <c r="K33" s="252"/>
      <c r="L33" s="252"/>
      <c r="M33" s="252"/>
    </row>
    <row r="34" spans="1:13" s="53" customFormat="1" ht="14.25" customHeight="1" x14ac:dyDescent="0.2">
      <c r="A34" s="248"/>
      <c r="B34" s="146"/>
      <c r="C34" s="167"/>
      <c r="D34" s="171"/>
      <c r="E34" s="172"/>
      <c r="F34" s="75" t="s">
        <v>221</v>
      </c>
      <c r="G34" s="66">
        <v>2</v>
      </c>
      <c r="H34" s="275"/>
      <c r="I34" s="252"/>
      <c r="J34" s="252"/>
      <c r="K34" s="252"/>
      <c r="L34" s="252"/>
      <c r="M34" s="252"/>
    </row>
    <row r="35" spans="1:13" s="53" customFormat="1" ht="20.25" customHeight="1" thickBot="1" x14ac:dyDescent="0.25">
      <c r="A35" s="248"/>
      <c r="B35" s="147"/>
      <c r="C35" s="168"/>
      <c r="D35" s="173"/>
      <c r="E35" s="174"/>
      <c r="F35" s="76" t="s">
        <v>222</v>
      </c>
      <c r="G35" s="67">
        <v>1</v>
      </c>
      <c r="H35" s="276"/>
      <c r="I35" s="253"/>
      <c r="J35" s="253"/>
      <c r="K35" s="253"/>
      <c r="L35" s="253"/>
      <c r="M35" s="253"/>
    </row>
    <row r="36" spans="1:13" s="53" customFormat="1" ht="13.5" thickBot="1" x14ac:dyDescent="0.25">
      <c r="A36" s="248"/>
      <c r="B36" s="191" t="s">
        <v>223</v>
      </c>
      <c r="C36" s="192"/>
      <c r="D36" s="192"/>
      <c r="E36" s="192"/>
      <c r="F36" s="192"/>
      <c r="G36" s="193"/>
      <c r="H36" s="107">
        <v>12</v>
      </c>
      <c r="I36" s="116">
        <f>SUM(I24:I35)</f>
        <v>0</v>
      </c>
      <c r="J36" s="116">
        <f>SUM(J24:J35)</f>
        <v>0</v>
      </c>
      <c r="K36" s="116">
        <f>SUM(K24:K35)</f>
        <v>0</v>
      </c>
      <c r="L36" s="116">
        <f>SUM(L24:L35)</f>
        <v>0</v>
      </c>
      <c r="M36" s="116">
        <f>SUM(M24:M35)</f>
        <v>0</v>
      </c>
    </row>
    <row r="37" spans="1:13" s="53" customFormat="1" ht="30.75" customHeight="1" thickBot="1" x14ac:dyDescent="0.25">
      <c r="A37" s="248"/>
      <c r="B37" s="146" t="s">
        <v>224</v>
      </c>
      <c r="C37" s="140" t="s">
        <v>108</v>
      </c>
      <c r="D37" s="150" t="s">
        <v>225</v>
      </c>
      <c r="E37" s="151"/>
      <c r="F37" s="69">
        <v>2</v>
      </c>
      <c r="G37" s="68">
        <v>2</v>
      </c>
      <c r="H37" s="243">
        <v>7</v>
      </c>
      <c r="I37" s="254"/>
      <c r="J37" s="254"/>
      <c r="K37" s="254"/>
      <c r="L37" s="254"/>
      <c r="M37" s="254"/>
    </row>
    <row r="38" spans="1:13" s="53" customFormat="1" ht="38.25" customHeight="1" thickBot="1" x14ac:dyDescent="0.25">
      <c r="A38" s="248"/>
      <c r="B38" s="146"/>
      <c r="C38" s="141"/>
      <c r="D38" s="138" t="s">
        <v>226</v>
      </c>
      <c r="E38" s="152"/>
      <c r="F38" s="72">
        <v>2</v>
      </c>
      <c r="G38" s="230">
        <v>3</v>
      </c>
      <c r="H38" s="153"/>
      <c r="I38" s="255"/>
      <c r="J38" s="255"/>
      <c r="K38" s="255"/>
      <c r="L38" s="255"/>
      <c r="M38" s="255"/>
    </row>
    <row r="39" spans="1:13" s="53" customFormat="1" ht="13.5" thickBot="1" x14ac:dyDescent="0.25">
      <c r="A39" s="248"/>
      <c r="B39" s="146"/>
      <c r="C39" s="141"/>
      <c r="D39" s="262" t="s">
        <v>144</v>
      </c>
      <c r="E39" s="263"/>
      <c r="F39" s="92">
        <v>3</v>
      </c>
      <c r="G39" s="148"/>
      <c r="H39" s="153"/>
      <c r="I39" s="255"/>
      <c r="J39" s="255"/>
      <c r="K39" s="255"/>
      <c r="L39" s="255"/>
      <c r="M39" s="255"/>
    </row>
    <row r="40" spans="1:13" s="53" customFormat="1" ht="13.5" thickBot="1" x14ac:dyDescent="0.25">
      <c r="A40" s="248"/>
      <c r="B40" s="146"/>
      <c r="C40" s="142"/>
      <c r="D40" s="271" t="s">
        <v>148</v>
      </c>
      <c r="E40" s="272"/>
      <c r="F40" s="73">
        <v>1</v>
      </c>
      <c r="G40" s="273"/>
      <c r="H40" s="153"/>
      <c r="I40" s="255"/>
      <c r="J40" s="255"/>
      <c r="K40" s="255"/>
      <c r="L40" s="255"/>
      <c r="M40" s="255"/>
    </row>
    <row r="41" spans="1:13" s="53" customFormat="1" ht="88.5" customHeight="1" thickBot="1" x14ac:dyDescent="0.25">
      <c r="A41" s="248"/>
      <c r="B41" s="146"/>
      <c r="C41" s="71" t="s">
        <v>227</v>
      </c>
      <c r="D41" s="264" t="s">
        <v>465</v>
      </c>
      <c r="E41" s="265"/>
      <c r="F41" s="266"/>
      <c r="G41" s="74">
        <v>2</v>
      </c>
      <c r="H41" s="153"/>
      <c r="I41" s="256"/>
      <c r="J41" s="256"/>
      <c r="K41" s="256"/>
      <c r="L41" s="256"/>
      <c r="M41" s="256"/>
    </row>
    <row r="42" spans="1:13" s="53" customFormat="1" ht="13.5" thickBot="1" x14ac:dyDescent="0.25">
      <c r="A42" s="248"/>
      <c r="B42" s="191" t="s">
        <v>228</v>
      </c>
      <c r="C42" s="192"/>
      <c r="D42" s="192"/>
      <c r="E42" s="192"/>
      <c r="F42" s="192"/>
      <c r="G42" s="193"/>
      <c r="H42" s="89">
        <v>7</v>
      </c>
      <c r="I42" s="116">
        <f>I37</f>
        <v>0</v>
      </c>
      <c r="J42" s="116">
        <f>J37</f>
        <v>0</v>
      </c>
      <c r="K42" s="116">
        <f>K37</f>
        <v>0</v>
      </c>
      <c r="L42" s="116">
        <f>L37</f>
        <v>0</v>
      </c>
      <c r="M42" s="116">
        <f>M37</f>
        <v>0</v>
      </c>
    </row>
    <row r="43" spans="1:13" s="53" customFormat="1" ht="36" customHeight="1" thickBot="1" x14ac:dyDescent="0.25">
      <c r="A43" s="248"/>
      <c r="B43" s="250" t="s">
        <v>11</v>
      </c>
      <c r="C43" s="194" t="s">
        <v>229</v>
      </c>
      <c r="D43" s="195"/>
      <c r="E43" s="195"/>
      <c r="F43" s="195"/>
      <c r="G43" s="196"/>
      <c r="H43" s="268">
        <v>12</v>
      </c>
      <c r="I43" s="251"/>
      <c r="J43" s="251"/>
      <c r="K43" s="251"/>
      <c r="L43" s="251"/>
      <c r="M43" s="251"/>
    </row>
    <row r="44" spans="1:13" s="53" customFormat="1" ht="13.5" thickBot="1" x14ac:dyDescent="0.25">
      <c r="A44" s="248"/>
      <c r="B44" s="146"/>
      <c r="C44" s="140" t="s">
        <v>123</v>
      </c>
      <c r="D44" s="145" t="s">
        <v>230</v>
      </c>
      <c r="E44" s="145"/>
      <c r="F44" s="77">
        <v>2</v>
      </c>
      <c r="G44" s="143">
        <v>6</v>
      </c>
      <c r="H44" s="269"/>
      <c r="I44" s="252"/>
      <c r="J44" s="252"/>
      <c r="K44" s="252"/>
      <c r="L44" s="252"/>
      <c r="M44" s="252"/>
    </row>
    <row r="45" spans="1:13" s="53" customFormat="1" ht="13.5" thickBot="1" x14ac:dyDescent="0.25">
      <c r="A45" s="248"/>
      <c r="B45" s="146"/>
      <c r="C45" s="141"/>
      <c r="D45" s="145" t="s">
        <v>231</v>
      </c>
      <c r="E45" s="145"/>
      <c r="F45" s="77">
        <v>2</v>
      </c>
      <c r="G45" s="144"/>
      <c r="H45" s="269"/>
      <c r="I45" s="252"/>
      <c r="J45" s="252"/>
      <c r="K45" s="252"/>
      <c r="L45" s="252"/>
      <c r="M45" s="252"/>
    </row>
    <row r="46" spans="1:13" s="53" customFormat="1" ht="27" customHeight="1" thickBot="1" x14ac:dyDescent="0.25">
      <c r="A46" s="248"/>
      <c r="B46" s="146"/>
      <c r="C46" s="142"/>
      <c r="D46" s="139" t="s">
        <v>232</v>
      </c>
      <c r="E46" s="139"/>
      <c r="F46" s="58">
        <v>2</v>
      </c>
      <c r="G46" s="144"/>
      <c r="H46" s="269"/>
      <c r="I46" s="252"/>
      <c r="J46" s="252"/>
      <c r="K46" s="252"/>
      <c r="L46" s="252"/>
      <c r="M46" s="252"/>
    </row>
    <row r="47" spans="1:13" s="53" customFormat="1" ht="27" customHeight="1" thickBot="1" x14ac:dyDescent="0.25">
      <c r="A47" s="248"/>
      <c r="B47" s="146"/>
      <c r="C47" s="140" t="s">
        <v>107</v>
      </c>
      <c r="D47" s="138" t="s">
        <v>106</v>
      </c>
      <c r="E47" s="267"/>
      <c r="F47" s="94" t="s">
        <v>146</v>
      </c>
      <c r="G47" s="77">
        <v>3</v>
      </c>
      <c r="H47" s="269"/>
      <c r="I47" s="252"/>
      <c r="J47" s="252"/>
      <c r="K47" s="252"/>
      <c r="L47" s="252"/>
      <c r="M47" s="252"/>
    </row>
    <row r="48" spans="1:13" s="53" customFormat="1" ht="13.5" thickBot="1" x14ac:dyDescent="0.25">
      <c r="A48" s="248"/>
      <c r="B48" s="146"/>
      <c r="C48" s="142"/>
      <c r="D48" s="277" t="s">
        <v>124</v>
      </c>
      <c r="E48" s="278"/>
      <c r="F48" s="94" t="s">
        <v>125</v>
      </c>
      <c r="G48" s="77">
        <v>1</v>
      </c>
      <c r="H48" s="269"/>
      <c r="I48" s="252"/>
      <c r="J48" s="252"/>
      <c r="K48" s="252"/>
      <c r="L48" s="252"/>
      <c r="M48" s="252"/>
    </row>
    <row r="49" spans="1:13" s="53" customFormat="1" ht="23.25" customHeight="1" thickBot="1" x14ac:dyDescent="0.25">
      <c r="A49" s="248"/>
      <c r="B49" s="146"/>
      <c r="C49" s="71" t="s">
        <v>233</v>
      </c>
      <c r="D49" s="138" t="s">
        <v>234</v>
      </c>
      <c r="E49" s="139"/>
      <c r="F49" s="78">
        <v>1</v>
      </c>
      <c r="G49" s="68">
        <v>1</v>
      </c>
      <c r="H49" s="269"/>
      <c r="I49" s="252"/>
      <c r="J49" s="252"/>
      <c r="K49" s="252"/>
      <c r="L49" s="252"/>
      <c r="M49" s="252"/>
    </row>
    <row r="50" spans="1:13" s="53" customFormat="1" ht="39" thickBot="1" x14ac:dyDescent="0.25">
      <c r="A50" s="248"/>
      <c r="B50" s="146"/>
      <c r="C50" s="84" t="s">
        <v>129</v>
      </c>
      <c r="D50" s="139" t="s">
        <v>126</v>
      </c>
      <c r="E50" s="139"/>
      <c r="F50" s="78">
        <v>1</v>
      </c>
      <c r="G50" s="68">
        <v>1</v>
      </c>
      <c r="H50" s="269"/>
      <c r="I50" s="252"/>
      <c r="J50" s="252"/>
      <c r="K50" s="252"/>
      <c r="L50" s="252"/>
      <c r="M50" s="252"/>
    </row>
    <row r="51" spans="1:13" s="53" customFormat="1" ht="13.5" thickBot="1" x14ac:dyDescent="0.25">
      <c r="A51" s="248"/>
      <c r="B51" s="146"/>
      <c r="C51" s="140" t="s">
        <v>235</v>
      </c>
      <c r="D51" s="139" t="s">
        <v>236</v>
      </c>
      <c r="E51" s="139"/>
      <c r="F51" s="78">
        <v>1</v>
      </c>
      <c r="G51" s="230">
        <v>2</v>
      </c>
      <c r="H51" s="269"/>
      <c r="I51" s="252"/>
      <c r="J51" s="252"/>
      <c r="K51" s="252"/>
      <c r="L51" s="252"/>
      <c r="M51" s="252"/>
    </row>
    <row r="52" spans="1:13" s="53" customFormat="1" ht="13.5" thickBot="1" x14ac:dyDescent="0.25">
      <c r="A52" s="248"/>
      <c r="B52" s="146"/>
      <c r="C52" s="142"/>
      <c r="D52" s="139" t="s">
        <v>237</v>
      </c>
      <c r="E52" s="139"/>
      <c r="F52" s="78">
        <v>1</v>
      </c>
      <c r="G52" s="149"/>
      <c r="H52" s="269"/>
      <c r="I52" s="252"/>
      <c r="J52" s="252"/>
      <c r="K52" s="252"/>
      <c r="L52" s="252"/>
      <c r="M52" s="252"/>
    </row>
    <row r="53" spans="1:13" s="53" customFormat="1" ht="26.25" customHeight="1" thickBot="1" x14ac:dyDescent="0.25">
      <c r="A53" s="248"/>
      <c r="B53" s="147"/>
      <c r="C53" s="84" t="s">
        <v>128</v>
      </c>
      <c r="D53" s="138" t="s">
        <v>127</v>
      </c>
      <c r="E53" s="267"/>
      <c r="F53" s="68">
        <v>1</v>
      </c>
      <c r="G53" s="59">
        <v>1</v>
      </c>
      <c r="H53" s="270"/>
      <c r="I53" s="253"/>
      <c r="J53" s="253"/>
      <c r="K53" s="253"/>
      <c r="L53" s="253"/>
      <c r="M53" s="253"/>
    </row>
    <row r="54" spans="1:13" s="53" customFormat="1" ht="13.5" thickBot="1" x14ac:dyDescent="0.25">
      <c r="A54" s="248"/>
      <c r="B54" s="191" t="s">
        <v>238</v>
      </c>
      <c r="C54" s="192"/>
      <c r="D54" s="192"/>
      <c r="E54" s="192"/>
      <c r="F54" s="192"/>
      <c r="G54" s="193"/>
      <c r="H54" s="88">
        <v>12</v>
      </c>
      <c r="I54" s="116">
        <f>I43</f>
        <v>0</v>
      </c>
      <c r="J54" s="116">
        <f>J43</f>
        <v>0</v>
      </c>
      <c r="K54" s="116">
        <f>K43</f>
        <v>0</v>
      </c>
      <c r="L54" s="116">
        <f>L43</f>
        <v>0</v>
      </c>
      <c r="M54" s="116">
        <f>M43</f>
        <v>0</v>
      </c>
    </row>
    <row r="55" spans="1:13" s="53" customFormat="1" ht="18" customHeight="1" thickBot="1" x14ac:dyDescent="0.25">
      <c r="A55" s="248"/>
      <c r="B55" s="231" t="s">
        <v>161</v>
      </c>
      <c r="C55" s="140" t="s">
        <v>239</v>
      </c>
      <c r="D55" s="160" t="s">
        <v>467</v>
      </c>
      <c r="E55" s="234" t="s">
        <v>240</v>
      </c>
      <c r="F55" s="61" t="s">
        <v>241</v>
      </c>
      <c r="G55" s="68">
        <v>1</v>
      </c>
      <c r="H55" s="188">
        <v>6</v>
      </c>
      <c r="I55" s="251"/>
      <c r="J55" s="251"/>
      <c r="K55" s="251"/>
      <c r="L55" s="251"/>
      <c r="M55" s="251"/>
    </row>
    <row r="56" spans="1:13" s="53" customFormat="1" ht="38.25" customHeight="1" thickBot="1" x14ac:dyDescent="0.25">
      <c r="A56" s="248"/>
      <c r="B56" s="232"/>
      <c r="C56" s="141"/>
      <c r="D56" s="161"/>
      <c r="E56" s="235"/>
      <c r="F56" s="61" t="s">
        <v>242</v>
      </c>
      <c r="G56" s="68">
        <v>1</v>
      </c>
      <c r="H56" s="188"/>
      <c r="I56" s="252"/>
      <c r="J56" s="252"/>
      <c r="K56" s="252"/>
      <c r="L56" s="252"/>
      <c r="M56" s="252"/>
    </row>
    <row r="57" spans="1:13" s="53" customFormat="1" ht="13.5" thickBot="1" x14ac:dyDescent="0.25">
      <c r="A57" s="248"/>
      <c r="B57" s="232"/>
      <c r="C57" s="141"/>
      <c r="D57" s="161"/>
      <c r="E57" s="234" t="s">
        <v>243</v>
      </c>
      <c r="F57" s="61" t="s">
        <v>244</v>
      </c>
      <c r="G57" s="68">
        <v>1</v>
      </c>
      <c r="H57" s="188"/>
      <c r="I57" s="252"/>
      <c r="J57" s="252"/>
      <c r="K57" s="252"/>
      <c r="L57" s="252"/>
      <c r="M57" s="252"/>
    </row>
    <row r="58" spans="1:13" s="53" customFormat="1" ht="40.5" customHeight="1" thickBot="1" x14ac:dyDescent="0.25">
      <c r="A58" s="248"/>
      <c r="B58" s="232"/>
      <c r="C58" s="142"/>
      <c r="D58" s="161"/>
      <c r="E58" s="235"/>
      <c r="F58" s="61" t="s">
        <v>245</v>
      </c>
      <c r="G58" s="68">
        <v>1</v>
      </c>
      <c r="H58" s="188"/>
      <c r="I58" s="252"/>
      <c r="J58" s="252"/>
      <c r="K58" s="252"/>
      <c r="L58" s="252"/>
      <c r="M58" s="252"/>
    </row>
    <row r="59" spans="1:13" s="53" customFormat="1" ht="64.5" thickBot="1" x14ac:dyDescent="0.25">
      <c r="A59" s="248"/>
      <c r="B59" s="232"/>
      <c r="C59" s="236" t="s">
        <v>246</v>
      </c>
      <c r="D59" s="161"/>
      <c r="E59" s="238" t="s">
        <v>247</v>
      </c>
      <c r="F59" s="61" t="s">
        <v>248</v>
      </c>
      <c r="G59" s="68">
        <v>1</v>
      </c>
      <c r="H59" s="188"/>
      <c r="I59" s="252"/>
      <c r="J59" s="252"/>
      <c r="K59" s="252"/>
      <c r="L59" s="252"/>
      <c r="M59" s="252"/>
    </row>
    <row r="60" spans="1:13" s="53" customFormat="1" ht="77.25" thickBot="1" x14ac:dyDescent="0.25">
      <c r="A60" s="248"/>
      <c r="B60" s="233"/>
      <c r="C60" s="237"/>
      <c r="D60" s="162"/>
      <c r="E60" s="239"/>
      <c r="F60" s="86" t="s">
        <v>249</v>
      </c>
      <c r="G60" s="85">
        <v>1</v>
      </c>
      <c r="H60" s="189"/>
      <c r="I60" s="253"/>
      <c r="J60" s="253"/>
      <c r="K60" s="253"/>
      <c r="L60" s="253"/>
      <c r="M60" s="253"/>
    </row>
    <row r="61" spans="1:13" s="53" customFormat="1" ht="13.5" thickBot="1" x14ac:dyDescent="0.25">
      <c r="A61" s="248"/>
      <c r="B61" s="240" t="s">
        <v>250</v>
      </c>
      <c r="C61" s="241"/>
      <c r="D61" s="241"/>
      <c r="E61" s="241"/>
      <c r="F61" s="241"/>
      <c r="G61" s="242"/>
      <c r="H61" s="108">
        <v>6</v>
      </c>
      <c r="I61" s="129">
        <f>I55</f>
        <v>0</v>
      </c>
      <c r="J61" s="129">
        <f>J55</f>
        <v>0</v>
      </c>
      <c r="K61" s="129">
        <f>K55</f>
        <v>0</v>
      </c>
      <c r="L61" s="129">
        <f>L55</f>
        <v>0</v>
      </c>
      <c r="M61" s="129">
        <f>M55</f>
        <v>0</v>
      </c>
    </row>
    <row r="62" spans="1:13" s="53" customFormat="1" ht="13.5" thickBot="1" x14ac:dyDescent="0.25">
      <c r="A62" s="249"/>
      <c r="B62" s="227" t="s">
        <v>251</v>
      </c>
      <c r="C62" s="228"/>
      <c r="D62" s="228"/>
      <c r="E62" s="228"/>
      <c r="F62" s="228"/>
      <c r="G62" s="229"/>
      <c r="H62" s="109">
        <v>40</v>
      </c>
      <c r="I62" s="130">
        <f>I23+I36+I42+I54+I61</f>
        <v>0</v>
      </c>
      <c r="J62" s="130">
        <f>J23+J36+J42+J54+J61</f>
        <v>0</v>
      </c>
      <c r="K62" s="130">
        <f>K23+K36+K42+K54+K61</f>
        <v>0</v>
      </c>
      <c r="L62" s="130">
        <f>L23+L36+L42+L54+L61</f>
        <v>0</v>
      </c>
      <c r="M62" s="130">
        <f>M23+M36+M42+M54+M61</f>
        <v>0</v>
      </c>
    </row>
    <row r="63" spans="1:13" s="53" customFormat="1" ht="14.45" customHeight="1" thickBot="1" x14ac:dyDescent="0.25">
      <c r="A63" s="224" t="s">
        <v>252</v>
      </c>
      <c r="B63" s="225"/>
      <c r="C63" s="225"/>
      <c r="D63" s="225"/>
      <c r="E63" s="225"/>
      <c r="F63" s="225"/>
      <c r="G63" s="226"/>
      <c r="H63" s="110">
        <v>100</v>
      </c>
      <c r="I63" s="131">
        <f>I18+I62</f>
        <v>0</v>
      </c>
      <c r="J63" s="131">
        <f>J18+J62</f>
        <v>0</v>
      </c>
      <c r="K63" s="131">
        <f>K18+K62</f>
        <v>0</v>
      </c>
      <c r="L63" s="131">
        <f>L18+L62</f>
        <v>0</v>
      </c>
      <c r="M63" s="131">
        <f>M18+M62</f>
        <v>0</v>
      </c>
    </row>
  </sheetData>
  <mergeCells count="113">
    <mergeCell ref="K55:K60"/>
    <mergeCell ref="J5:J8"/>
    <mergeCell ref="J9:J12"/>
    <mergeCell ref="J13:J17"/>
    <mergeCell ref="J19:J22"/>
    <mergeCell ref="J25:J35"/>
    <mergeCell ref="J37:J41"/>
    <mergeCell ref="J43:J53"/>
    <mergeCell ref="J55:J60"/>
    <mergeCell ref="K5:K8"/>
    <mergeCell ref="K9:K12"/>
    <mergeCell ref="K13:K17"/>
    <mergeCell ref="K19:K22"/>
    <mergeCell ref="K25:K35"/>
    <mergeCell ref="K37:K41"/>
    <mergeCell ref="M55:M60"/>
    <mergeCell ref="L5:L8"/>
    <mergeCell ref="L9:L12"/>
    <mergeCell ref="L13:L17"/>
    <mergeCell ref="L19:L22"/>
    <mergeCell ref="L25:L35"/>
    <mergeCell ref="L37:L41"/>
    <mergeCell ref="L43:L53"/>
    <mergeCell ref="L55:L60"/>
    <mergeCell ref="M5:M8"/>
    <mergeCell ref="M9:M12"/>
    <mergeCell ref="M13:M17"/>
    <mergeCell ref="M25:M35"/>
    <mergeCell ref="M37:M41"/>
    <mergeCell ref="M43:M53"/>
    <mergeCell ref="M19:M22"/>
    <mergeCell ref="E55:E56"/>
    <mergeCell ref="H25:H35"/>
    <mergeCell ref="I5:I8"/>
    <mergeCell ref="I9:I12"/>
    <mergeCell ref="I13:I17"/>
    <mergeCell ref="I25:I35"/>
    <mergeCell ref="I37:I41"/>
    <mergeCell ref="D47:E47"/>
    <mergeCell ref="C37:C40"/>
    <mergeCell ref="C47:C48"/>
    <mergeCell ref="D48:E48"/>
    <mergeCell ref="C43:G43"/>
    <mergeCell ref="C44:C46"/>
    <mergeCell ref="D44:E44"/>
    <mergeCell ref="G44:G46"/>
    <mergeCell ref="D45:E45"/>
    <mergeCell ref="D46:E46"/>
    <mergeCell ref="B23:G23"/>
    <mergeCell ref="H9:H12"/>
    <mergeCell ref="C13:C17"/>
    <mergeCell ref="D13:D17"/>
    <mergeCell ref="E13:E17"/>
    <mergeCell ref="H13:H17"/>
    <mergeCell ref="C18:G18"/>
    <mergeCell ref="D25:D30"/>
    <mergeCell ref="B43:B53"/>
    <mergeCell ref="D53:E53"/>
    <mergeCell ref="I43:I53"/>
    <mergeCell ref="H43:H53"/>
    <mergeCell ref="K43:K53"/>
    <mergeCell ref="A63:G63"/>
    <mergeCell ref="D40:E40"/>
    <mergeCell ref="G38:G40"/>
    <mergeCell ref="I55:I60"/>
    <mergeCell ref="H55:H60"/>
    <mergeCell ref="E57:E58"/>
    <mergeCell ref="C59:C60"/>
    <mergeCell ref="E59:E60"/>
    <mergeCell ref="B61:G61"/>
    <mergeCell ref="B62:G62"/>
    <mergeCell ref="C51:C52"/>
    <mergeCell ref="D51:E51"/>
    <mergeCell ref="G51:G52"/>
    <mergeCell ref="D52:E52"/>
    <mergeCell ref="B54:G54"/>
    <mergeCell ref="B55:B60"/>
    <mergeCell ref="C55:C58"/>
    <mergeCell ref="D55:D60"/>
    <mergeCell ref="A19:A62"/>
    <mergeCell ref="B19:B22"/>
    <mergeCell ref="C19:C22"/>
    <mergeCell ref="D19:E22"/>
    <mergeCell ref="H19:H22"/>
    <mergeCell ref="I19:I22"/>
    <mergeCell ref="E25:E27"/>
    <mergeCell ref="E28:E30"/>
    <mergeCell ref="D31:F31"/>
    <mergeCell ref="C32:C35"/>
    <mergeCell ref="D49:E49"/>
    <mergeCell ref="D50:E50"/>
    <mergeCell ref="H37:H41"/>
    <mergeCell ref="D38:E38"/>
    <mergeCell ref="D39:E39"/>
    <mergeCell ref="D41:F41"/>
    <mergeCell ref="B42:G42"/>
    <mergeCell ref="D32:E35"/>
    <mergeCell ref="B36:G36"/>
    <mergeCell ref="B37:B41"/>
    <mergeCell ref="D37:E37"/>
    <mergeCell ref="B24:B35"/>
    <mergeCell ref="C24:F24"/>
    <mergeCell ref="C25:C30"/>
    <mergeCell ref="A3:H3"/>
    <mergeCell ref="A4:B4"/>
    <mergeCell ref="C4:G4"/>
    <mergeCell ref="A5:A18"/>
    <mergeCell ref="B5:B18"/>
    <mergeCell ref="C5:C12"/>
    <mergeCell ref="D5:D12"/>
    <mergeCell ref="E5:E8"/>
    <mergeCell ref="H5:H8"/>
    <mergeCell ref="E9:E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4DEF-0498-4BB5-9BB0-502DAC66C9A5}">
  <dimension ref="A1:M66"/>
  <sheetViews>
    <sheetView topLeftCell="A49" zoomScale="150" zoomScaleNormal="150" workbookViewId="0">
      <selection activeCell="D58" sqref="D58:D63"/>
    </sheetView>
  </sheetViews>
  <sheetFormatPr baseColWidth="10" defaultColWidth="8.85546875" defaultRowHeight="12.75" x14ac:dyDescent="0.2"/>
  <cols>
    <col min="1" max="1" width="7.85546875" customWidth="1"/>
    <col min="2" max="2" width="9.42578125" customWidth="1"/>
    <col min="3" max="3" width="31.140625" customWidth="1"/>
    <col min="4" max="4" width="59.28515625" customWidth="1"/>
    <col min="5" max="5" width="3.7109375" customWidth="1"/>
    <col min="6" max="6" width="18.42578125" customWidth="1"/>
    <col min="7" max="7" width="9.42578125" customWidth="1"/>
    <col min="8" max="8" width="14.5703125" customWidth="1"/>
    <col min="9" max="13" width="8.85546875" customWidth="1"/>
  </cols>
  <sheetData>
    <row r="1" spans="1:13" x14ac:dyDescent="0.2">
      <c r="A1" s="80"/>
      <c r="B1" s="80"/>
      <c r="C1" s="80"/>
      <c r="D1" s="81"/>
      <c r="E1" s="80"/>
      <c r="F1" s="80"/>
      <c r="G1" s="80"/>
      <c r="H1" s="80"/>
      <c r="I1" s="82"/>
      <c r="J1" s="82"/>
      <c r="K1" s="82"/>
      <c r="L1" s="82"/>
      <c r="M1" s="82"/>
    </row>
    <row r="2" spans="1:13" ht="3.6" customHeight="1" thickBot="1" x14ac:dyDescent="0.25">
      <c r="A2" s="83"/>
      <c r="B2" s="83"/>
      <c r="C2" s="83"/>
      <c r="D2" s="83"/>
      <c r="E2" s="83"/>
      <c r="F2" s="83"/>
      <c r="G2" s="83"/>
      <c r="H2" s="83"/>
      <c r="I2" s="83"/>
      <c r="J2" s="83"/>
      <c r="K2" s="83"/>
      <c r="L2" s="83"/>
      <c r="M2" s="83"/>
    </row>
    <row r="3" spans="1:13" s="53" customFormat="1" ht="67.5" customHeight="1" thickBot="1" x14ac:dyDescent="0.25">
      <c r="A3" s="197" t="s">
        <v>470</v>
      </c>
      <c r="B3" s="198"/>
      <c r="C3" s="198"/>
      <c r="D3" s="198"/>
      <c r="E3" s="198"/>
      <c r="F3" s="198"/>
      <c r="G3" s="198"/>
      <c r="H3" s="199"/>
      <c r="I3" s="136">
        <v>1</v>
      </c>
      <c r="J3" s="136">
        <v>2</v>
      </c>
      <c r="K3" s="136">
        <v>3</v>
      </c>
      <c r="L3" s="136">
        <v>4</v>
      </c>
      <c r="M3" s="136">
        <v>5</v>
      </c>
    </row>
    <row r="4" spans="1:13" s="53" customFormat="1" ht="13.5" thickBot="1" x14ac:dyDescent="0.25">
      <c r="A4" s="227" t="s">
        <v>253</v>
      </c>
      <c r="B4" s="228"/>
      <c r="C4" s="227" t="s">
        <v>254</v>
      </c>
      <c r="D4" s="260"/>
      <c r="E4" s="260"/>
      <c r="F4" s="260"/>
      <c r="G4" s="261"/>
      <c r="H4" s="79" t="s">
        <v>446</v>
      </c>
      <c r="I4" s="130"/>
      <c r="J4" s="130"/>
      <c r="K4" s="130"/>
      <c r="L4" s="130"/>
      <c r="M4" s="130"/>
    </row>
    <row r="5" spans="1:13" s="53" customFormat="1" ht="27" customHeight="1" x14ac:dyDescent="0.2">
      <c r="A5" s="200" t="s">
        <v>255</v>
      </c>
      <c r="B5" s="204" t="s">
        <v>256</v>
      </c>
      <c r="C5" s="140" t="s">
        <v>257</v>
      </c>
      <c r="D5" s="160" t="s">
        <v>157</v>
      </c>
      <c r="E5" s="211" t="s">
        <v>258</v>
      </c>
      <c r="F5" s="55" t="s">
        <v>259</v>
      </c>
      <c r="G5" s="55" t="s">
        <v>447</v>
      </c>
      <c r="H5" s="208">
        <v>20</v>
      </c>
      <c r="I5" s="251"/>
      <c r="J5" s="251"/>
      <c r="K5" s="251"/>
      <c r="L5" s="251"/>
      <c r="M5" s="251"/>
    </row>
    <row r="6" spans="1:13" s="53" customFormat="1" ht="27" customHeight="1" x14ac:dyDescent="0.2">
      <c r="A6" s="201"/>
      <c r="B6" s="205"/>
      <c r="C6" s="141"/>
      <c r="D6" s="161"/>
      <c r="E6" s="212"/>
      <c r="F6" s="54" t="s">
        <v>260</v>
      </c>
      <c r="G6" s="54" t="s">
        <v>448</v>
      </c>
      <c r="H6" s="209"/>
      <c r="I6" s="252"/>
      <c r="J6" s="252"/>
      <c r="K6" s="252"/>
      <c r="L6" s="252"/>
      <c r="M6" s="252"/>
    </row>
    <row r="7" spans="1:13" s="53" customFormat="1" ht="27" customHeight="1" x14ac:dyDescent="0.2">
      <c r="A7" s="201"/>
      <c r="B7" s="205"/>
      <c r="C7" s="141"/>
      <c r="D7" s="161"/>
      <c r="E7" s="212"/>
      <c r="F7" s="54" t="s">
        <v>261</v>
      </c>
      <c r="G7" s="54" t="s">
        <v>449</v>
      </c>
      <c r="H7" s="209"/>
      <c r="I7" s="252"/>
      <c r="J7" s="252"/>
      <c r="K7" s="252"/>
      <c r="L7" s="252"/>
      <c r="M7" s="252"/>
    </row>
    <row r="8" spans="1:13" s="53" customFormat="1" ht="27" customHeight="1" thickBot="1" x14ac:dyDescent="0.25">
      <c r="A8" s="201"/>
      <c r="B8" s="205"/>
      <c r="C8" s="141"/>
      <c r="D8" s="161"/>
      <c r="E8" s="213"/>
      <c r="F8" s="60" t="s">
        <v>262</v>
      </c>
      <c r="G8" s="60" t="s">
        <v>450</v>
      </c>
      <c r="H8" s="210"/>
      <c r="I8" s="253"/>
      <c r="J8" s="253"/>
      <c r="K8" s="253"/>
      <c r="L8" s="253"/>
      <c r="M8" s="253"/>
    </row>
    <row r="9" spans="1:13" s="53" customFormat="1" ht="27" customHeight="1" x14ac:dyDescent="0.2">
      <c r="A9" s="201"/>
      <c r="B9" s="205"/>
      <c r="C9" s="141"/>
      <c r="D9" s="161"/>
      <c r="E9" s="211" t="s">
        <v>263</v>
      </c>
      <c r="F9" s="55" t="s">
        <v>264</v>
      </c>
      <c r="G9" s="55" t="s">
        <v>447</v>
      </c>
      <c r="H9" s="157">
        <v>20</v>
      </c>
      <c r="I9" s="251"/>
      <c r="J9" s="251"/>
      <c r="K9" s="251"/>
      <c r="L9" s="251"/>
      <c r="M9" s="251"/>
    </row>
    <row r="10" spans="1:13" s="53" customFormat="1" ht="27" customHeight="1" x14ac:dyDescent="0.2">
      <c r="A10" s="201"/>
      <c r="B10" s="205"/>
      <c r="C10" s="141"/>
      <c r="D10" s="161"/>
      <c r="E10" s="212"/>
      <c r="F10" s="54" t="s">
        <v>265</v>
      </c>
      <c r="G10" s="54" t="s">
        <v>448</v>
      </c>
      <c r="H10" s="158"/>
      <c r="I10" s="252"/>
      <c r="J10" s="252"/>
      <c r="K10" s="252"/>
      <c r="L10" s="252"/>
      <c r="M10" s="252"/>
    </row>
    <row r="11" spans="1:13" s="53" customFormat="1" ht="27" customHeight="1" x14ac:dyDescent="0.2">
      <c r="A11" s="201"/>
      <c r="B11" s="205"/>
      <c r="C11" s="141"/>
      <c r="D11" s="161"/>
      <c r="E11" s="212"/>
      <c r="F11" s="54" t="s">
        <v>266</v>
      </c>
      <c r="G11" s="54" t="s">
        <v>449</v>
      </c>
      <c r="H11" s="158"/>
      <c r="I11" s="252"/>
      <c r="J11" s="252"/>
      <c r="K11" s="252"/>
      <c r="L11" s="252"/>
      <c r="M11" s="252"/>
    </row>
    <row r="12" spans="1:13" s="53" customFormat="1" ht="27" customHeight="1" thickBot="1" x14ac:dyDescent="0.25">
      <c r="A12" s="202"/>
      <c r="B12" s="206"/>
      <c r="C12" s="142"/>
      <c r="D12" s="162"/>
      <c r="E12" s="213"/>
      <c r="F12" s="60" t="s">
        <v>267</v>
      </c>
      <c r="G12" s="60" t="s">
        <v>450</v>
      </c>
      <c r="H12" s="159"/>
      <c r="I12" s="253"/>
      <c r="J12" s="253"/>
      <c r="K12" s="253"/>
      <c r="L12" s="253"/>
      <c r="M12" s="253"/>
    </row>
    <row r="13" spans="1:13" s="53" customFormat="1" ht="51" customHeight="1" x14ac:dyDescent="0.2">
      <c r="A13" s="202"/>
      <c r="B13" s="206"/>
      <c r="C13" s="140" t="s">
        <v>268</v>
      </c>
      <c r="D13" s="160" t="s">
        <v>468</v>
      </c>
      <c r="E13" s="211" t="s">
        <v>269</v>
      </c>
      <c r="F13" s="55" t="s">
        <v>270</v>
      </c>
      <c r="G13" s="55" t="s">
        <v>451</v>
      </c>
      <c r="H13" s="157">
        <v>20</v>
      </c>
      <c r="I13" s="251"/>
      <c r="J13" s="251"/>
      <c r="K13" s="251"/>
      <c r="L13" s="251"/>
      <c r="M13" s="251"/>
    </row>
    <row r="14" spans="1:13" s="53" customFormat="1" ht="51" customHeight="1" x14ac:dyDescent="0.2">
      <c r="A14" s="202"/>
      <c r="B14" s="206"/>
      <c r="C14" s="141"/>
      <c r="D14" s="161"/>
      <c r="E14" s="212"/>
      <c r="F14" s="54" t="s">
        <v>271</v>
      </c>
      <c r="G14" s="54" t="s">
        <v>452</v>
      </c>
      <c r="H14" s="158"/>
      <c r="I14" s="252"/>
      <c r="J14" s="252"/>
      <c r="K14" s="252"/>
      <c r="L14" s="252"/>
      <c r="M14" s="252"/>
    </row>
    <row r="15" spans="1:13" s="53" customFormat="1" ht="51" customHeight="1" x14ac:dyDescent="0.2">
      <c r="A15" s="202"/>
      <c r="B15" s="206"/>
      <c r="C15" s="141"/>
      <c r="D15" s="161"/>
      <c r="E15" s="212"/>
      <c r="F15" s="54" t="s">
        <v>272</v>
      </c>
      <c r="G15" s="54" t="s">
        <v>453</v>
      </c>
      <c r="H15" s="158"/>
      <c r="I15" s="252"/>
      <c r="J15" s="252"/>
      <c r="K15" s="252"/>
      <c r="L15" s="252"/>
      <c r="M15" s="252"/>
    </row>
    <row r="16" spans="1:13" s="53" customFormat="1" ht="51" customHeight="1" x14ac:dyDescent="0.2">
      <c r="A16" s="202"/>
      <c r="B16" s="206"/>
      <c r="C16" s="141"/>
      <c r="D16" s="161"/>
      <c r="E16" s="212"/>
      <c r="F16" s="54" t="s">
        <v>273</v>
      </c>
      <c r="G16" s="54" t="s">
        <v>454</v>
      </c>
      <c r="H16" s="158"/>
      <c r="I16" s="252"/>
      <c r="J16" s="252"/>
      <c r="K16" s="252"/>
      <c r="L16" s="252"/>
      <c r="M16" s="252"/>
    </row>
    <row r="17" spans="1:13" s="53" customFormat="1" ht="51" customHeight="1" thickBot="1" x14ac:dyDescent="0.25">
      <c r="A17" s="202"/>
      <c r="B17" s="206"/>
      <c r="C17" s="142"/>
      <c r="D17" s="162"/>
      <c r="E17" s="213"/>
      <c r="F17" s="60" t="s">
        <v>274</v>
      </c>
      <c r="G17" s="60" t="s">
        <v>455</v>
      </c>
      <c r="H17" s="159"/>
      <c r="I17" s="253"/>
      <c r="J17" s="253"/>
      <c r="K17" s="253"/>
      <c r="L17" s="253"/>
      <c r="M17" s="253"/>
    </row>
    <row r="18" spans="1:13" s="53" customFormat="1" ht="13.5" thickBot="1" x14ac:dyDescent="0.25">
      <c r="A18" s="203"/>
      <c r="B18" s="207"/>
      <c r="C18" s="218" t="s">
        <v>275</v>
      </c>
      <c r="D18" s="219"/>
      <c r="E18" s="219"/>
      <c r="F18" s="219"/>
      <c r="G18" s="220"/>
      <c r="H18" s="105">
        <v>60</v>
      </c>
      <c r="I18" s="127">
        <f>SUM(I5:I17)</f>
        <v>0</v>
      </c>
      <c r="J18" s="127">
        <f>SUM(J5:J17)</f>
        <v>0</v>
      </c>
      <c r="K18" s="127">
        <f>SUM(K5:K17)</f>
        <v>0</v>
      </c>
      <c r="L18" s="127">
        <f>SUM(L5:L17)</f>
        <v>0</v>
      </c>
      <c r="M18" s="127">
        <f>SUM(M5:M17)</f>
        <v>0</v>
      </c>
    </row>
    <row r="19" spans="1:13" s="53" customFormat="1" ht="12" customHeight="1" x14ac:dyDescent="0.2">
      <c r="A19" s="247" t="s">
        <v>276</v>
      </c>
      <c r="B19" s="179" t="s">
        <v>277</v>
      </c>
      <c r="C19" s="140" t="s">
        <v>278</v>
      </c>
      <c r="D19" s="182" t="s">
        <v>279</v>
      </c>
      <c r="E19" s="170"/>
      <c r="F19" s="62" t="s">
        <v>130</v>
      </c>
      <c r="G19" s="65">
        <v>4</v>
      </c>
      <c r="H19" s="154">
        <v>4</v>
      </c>
      <c r="I19" s="254"/>
      <c r="J19" s="254"/>
      <c r="K19" s="254"/>
      <c r="L19" s="254"/>
      <c r="M19" s="254"/>
    </row>
    <row r="20" spans="1:13" s="53" customFormat="1" ht="12" customHeight="1" x14ac:dyDescent="0.2">
      <c r="A20" s="248"/>
      <c r="B20" s="180"/>
      <c r="C20" s="141"/>
      <c r="D20" s="183"/>
      <c r="E20" s="172"/>
      <c r="F20" s="90" t="s">
        <v>280</v>
      </c>
      <c r="G20" s="91">
        <v>3</v>
      </c>
      <c r="H20" s="155"/>
      <c r="I20" s="255"/>
      <c r="J20" s="255"/>
      <c r="K20" s="255"/>
      <c r="L20" s="255"/>
      <c r="M20" s="255"/>
    </row>
    <row r="21" spans="1:13" s="53" customFormat="1" ht="12" customHeight="1" x14ac:dyDescent="0.2">
      <c r="A21" s="248"/>
      <c r="B21" s="180"/>
      <c r="C21" s="141"/>
      <c r="D21" s="183"/>
      <c r="E21" s="172"/>
      <c r="F21" s="90" t="s">
        <v>281</v>
      </c>
      <c r="G21" s="91">
        <v>2</v>
      </c>
      <c r="H21" s="155"/>
      <c r="I21" s="255"/>
      <c r="J21" s="255"/>
      <c r="K21" s="255"/>
      <c r="L21" s="255"/>
      <c r="M21" s="255"/>
    </row>
    <row r="22" spans="1:13" s="53" customFormat="1" ht="12" customHeight="1" x14ac:dyDescent="0.2">
      <c r="A22" s="248"/>
      <c r="B22" s="180"/>
      <c r="C22" s="141"/>
      <c r="D22" s="183"/>
      <c r="E22" s="172"/>
      <c r="F22" s="63" t="s">
        <v>282</v>
      </c>
      <c r="G22" s="66">
        <v>1</v>
      </c>
      <c r="H22" s="155"/>
      <c r="I22" s="255"/>
      <c r="J22" s="255"/>
      <c r="K22" s="255"/>
      <c r="L22" s="255"/>
      <c r="M22" s="255"/>
    </row>
    <row r="23" spans="1:13" s="53" customFormat="1" ht="12" customHeight="1" thickBot="1" x14ac:dyDescent="0.25">
      <c r="A23" s="248"/>
      <c r="B23" s="181"/>
      <c r="C23" s="142"/>
      <c r="D23" s="150"/>
      <c r="E23" s="174"/>
      <c r="F23" s="64" t="s">
        <v>283</v>
      </c>
      <c r="G23" s="67">
        <v>0</v>
      </c>
      <c r="H23" s="156"/>
      <c r="I23" s="256"/>
      <c r="J23" s="256"/>
      <c r="K23" s="256"/>
      <c r="L23" s="256"/>
      <c r="M23" s="256"/>
    </row>
    <row r="24" spans="1:13" s="53" customFormat="1" ht="13.5" thickBot="1" x14ac:dyDescent="0.25">
      <c r="A24" s="248"/>
      <c r="B24" s="240" t="s">
        <v>284</v>
      </c>
      <c r="C24" s="241"/>
      <c r="D24" s="241"/>
      <c r="E24" s="241"/>
      <c r="F24" s="241"/>
      <c r="G24" s="242"/>
      <c r="H24" s="106">
        <v>4</v>
      </c>
      <c r="I24" s="132">
        <f>I19</f>
        <v>0</v>
      </c>
      <c r="J24" s="132">
        <f>J19</f>
        <v>0</v>
      </c>
      <c r="K24" s="132">
        <f>K19</f>
        <v>0</v>
      </c>
      <c r="L24" s="132">
        <f>L19</f>
        <v>0</v>
      </c>
      <c r="M24" s="132">
        <f>M19</f>
        <v>0</v>
      </c>
    </row>
    <row r="25" spans="1:13" s="53" customFormat="1" ht="13.5" thickBot="1" x14ac:dyDescent="0.25">
      <c r="A25" s="248"/>
      <c r="B25" s="250" t="s">
        <v>285</v>
      </c>
      <c r="C25" s="176" t="s">
        <v>131</v>
      </c>
      <c r="D25" s="177"/>
      <c r="E25" s="177"/>
      <c r="F25" s="178"/>
      <c r="G25" s="58">
        <v>1</v>
      </c>
      <c r="H25" s="87">
        <v>1</v>
      </c>
      <c r="I25" s="128"/>
      <c r="J25" s="128"/>
      <c r="K25" s="128"/>
      <c r="L25" s="128"/>
      <c r="M25" s="128"/>
    </row>
    <row r="26" spans="1:13" s="53" customFormat="1" ht="15" customHeight="1" x14ac:dyDescent="0.2">
      <c r="A26" s="248"/>
      <c r="B26" s="146"/>
      <c r="C26" s="140" t="s">
        <v>286</v>
      </c>
      <c r="D26" s="160" t="s">
        <v>458</v>
      </c>
      <c r="E26" s="163" t="s">
        <v>287</v>
      </c>
      <c r="F26" s="55" t="s">
        <v>288</v>
      </c>
      <c r="G26" s="65">
        <v>2</v>
      </c>
      <c r="H26" s="274">
        <v>11</v>
      </c>
      <c r="I26" s="251"/>
      <c r="J26" s="251"/>
      <c r="K26" s="251"/>
      <c r="L26" s="251"/>
      <c r="M26" s="251"/>
    </row>
    <row r="27" spans="1:13" s="53" customFormat="1" ht="15" customHeight="1" x14ac:dyDescent="0.2">
      <c r="A27" s="248"/>
      <c r="B27" s="146"/>
      <c r="C27" s="141"/>
      <c r="D27" s="161"/>
      <c r="E27" s="164"/>
      <c r="F27" s="54" t="s">
        <v>289</v>
      </c>
      <c r="G27" s="66">
        <v>1</v>
      </c>
      <c r="H27" s="275"/>
      <c r="I27" s="252"/>
      <c r="J27" s="252"/>
      <c r="K27" s="252"/>
      <c r="L27" s="252"/>
      <c r="M27" s="252"/>
    </row>
    <row r="28" spans="1:13" s="53" customFormat="1" ht="15" customHeight="1" x14ac:dyDescent="0.2">
      <c r="A28" s="248"/>
      <c r="B28" s="146"/>
      <c r="C28" s="141"/>
      <c r="D28" s="161"/>
      <c r="E28" s="164"/>
      <c r="F28" s="54" t="s">
        <v>290</v>
      </c>
      <c r="G28" s="66">
        <v>0</v>
      </c>
      <c r="H28" s="275"/>
      <c r="I28" s="252"/>
      <c r="J28" s="252"/>
      <c r="K28" s="252"/>
      <c r="L28" s="252"/>
      <c r="M28" s="252"/>
    </row>
    <row r="29" spans="1:13" s="53" customFormat="1" ht="15" customHeight="1" x14ac:dyDescent="0.2">
      <c r="A29" s="248"/>
      <c r="B29" s="146"/>
      <c r="C29" s="141"/>
      <c r="D29" s="161"/>
      <c r="E29" s="164" t="s">
        <v>291</v>
      </c>
      <c r="F29" s="54" t="s">
        <v>292</v>
      </c>
      <c r="G29" s="66">
        <v>2</v>
      </c>
      <c r="H29" s="275"/>
      <c r="I29" s="252"/>
      <c r="J29" s="252"/>
      <c r="K29" s="252"/>
      <c r="L29" s="252"/>
      <c r="M29" s="252"/>
    </row>
    <row r="30" spans="1:13" s="53" customFormat="1" ht="15" customHeight="1" x14ac:dyDescent="0.2">
      <c r="A30" s="248"/>
      <c r="B30" s="146"/>
      <c r="C30" s="141"/>
      <c r="D30" s="161"/>
      <c r="E30" s="164"/>
      <c r="F30" s="54" t="s">
        <v>293</v>
      </c>
      <c r="G30" s="66">
        <v>1</v>
      </c>
      <c r="H30" s="275"/>
      <c r="I30" s="252"/>
      <c r="J30" s="252"/>
      <c r="K30" s="252"/>
      <c r="L30" s="252"/>
      <c r="M30" s="252"/>
    </row>
    <row r="31" spans="1:13" s="53" customFormat="1" ht="15" customHeight="1" thickBot="1" x14ac:dyDescent="0.25">
      <c r="A31" s="248"/>
      <c r="B31" s="146"/>
      <c r="C31" s="142"/>
      <c r="D31" s="162"/>
      <c r="E31" s="165"/>
      <c r="F31" s="60" t="s">
        <v>294</v>
      </c>
      <c r="G31" s="67">
        <v>0</v>
      </c>
      <c r="H31" s="275"/>
      <c r="I31" s="252"/>
      <c r="J31" s="252"/>
      <c r="K31" s="252"/>
      <c r="L31" s="252"/>
      <c r="M31" s="252"/>
    </row>
    <row r="32" spans="1:13" s="53" customFormat="1" ht="62.45" customHeight="1" thickBot="1" x14ac:dyDescent="0.25">
      <c r="A32" s="248"/>
      <c r="B32" s="146"/>
      <c r="C32" s="71" t="s">
        <v>295</v>
      </c>
      <c r="D32" s="138" t="s">
        <v>296</v>
      </c>
      <c r="E32" s="139"/>
      <c r="F32" s="175"/>
      <c r="G32" s="58">
        <v>4</v>
      </c>
      <c r="H32" s="275"/>
      <c r="I32" s="252"/>
      <c r="J32" s="252"/>
      <c r="K32" s="252"/>
      <c r="L32" s="252"/>
      <c r="M32" s="252"/>
    </row>
    <row r="33" spans="1:13" s="53" customFormat="1" ht="20.25" customHeight="1" x14ac:dyDescent="0.2">
      <c r="A33" s="248"/>
      <c r="B33" s="146"/>
      <c r="C33" s="166" t="s">
        <v>297</v>
      </c>
      <c r="D33" s="169" t="s">
        <v>464</v>
      </c>
      <c r="E33" s="170"/>
      <c r="F33" s="62" t="s">
        <v>298</v>
      </c>
      <c r="G33" s="65">
        <v>4</v>
      </c>
      <c r="H33" s="275"/>
      <c r="I33" s="252"/>
      <c r="J33" s="252"/>
      <c r="K33" s="252"/>
      <c r="L33" s="252"/>
      <c r="M33" s="252"/>
    </row>
    <row r="34" spans="1:13" s="53" customFormat="1" ht="20.25" customHeight="1" x14ac:dyDescent="0.2">
      <c r="A34" s="248"/>
      <c r="B34" s="146"/>
      <c r="C34" s="167"/>
      <c r="D34" s="171"/>
      <c r="E34" s="172"/>
      <c r="F34" s="75" t="s">
        <v>299</v>
      </c>
      <c r="G34" s="66">
        <v>3</v>
      </c>
      <c r="H34" s="275"/>
      <c r="I34" s="252"/>
      <c r="J34" s="252"/>
      <c r="K34" s="252"/>
      <c r="L34" s="252"/>
      <c r="M34" s="252"/>
    </row>
    <row r="35" spans="1:13" s="53" customFormat="1" ht="14.25" customHeight="1" x14ac:dyDescent="0.2">
      <c r="A35" s="248"/>
      <c r="B35" s="146"/>
      <c r="C35" s="167"/>
      <c r="D35" s="171"/>
      <c r="E35" s="172"/>
      <c r="F35" s="75" t="s">
        <v>300</v>
      </c>
      <c r="G35" s="66">
        <v>2</v>
      </c>
      <c r="H35" s="275"/>
      <c r="I35" s="252"/>
      <c r="J35" s="252"/>
      <c r="K35" s="252"/>
      <c r="L35" s="252"/>
      <c r="M35" s="252"/>
    </row>
    <row r="36" spans="1:13" s="53" customFormat="1" ht="20.25" customHeight="1" thickBot="1" x14ac:dyDescent="0.25">
      <c r="A36" s="248"/>
      <c r="B36" s="147"/>
      <c r="C36" s="168"/>
      <c r="D36" s="173"/>
      <c r="E36" s="174"/>
      <c r="F36" s="76" t="s">
        <v>301</v>
      </c>
      <c r="G36" s="67">
        <v>1</v>
      </c>
      <c r="H36" s="276"/>
      <c r="I36" s="253"/>
      <c r="J36" s="253"/>
      <c r="K36" s="253"/>
      <c r="L36" s="253"/>
      <c r="M36" s="253"/>
    </row>
    <row r="37" spans="1:13" s="53" customFormat="1" ht="13.5" thickBot="1" x14ac:dyDescent="0.25">
      <c r="A37" s="248"/>
      <c r="B37" s="191" t="s">
        <v>302</v>
      </c>
      <c r="C37" s="192"/>
      <c r="D37" s="192"/>
      <c r="E37" s="192"/>
      <c r="F37" s="192"/>
      <c r="G37" s="193"/>
      <c r="H37" s="107">
        <v>12</v>
      </c>
      <c r="I37" s="116">
        <f>SUM(I25:I36)</f>
        <v>0</v>
      </c>
      <c r="J37" s="116">
        <f>SUM(J25:J36)</f>
        <v>0</v>
      </c>
      <c r="K37" s="116">
        <f>SUM(K25:K36)</f>
        <v>0</v>
      </c>
      <c r="L37" s="116">
        <f>SUM(L25:L36)</f>
        <v>0</v>
      </c>
      <c r="M37" s="116">
        <f>SUM(M25:M36)</f>
        <v>0</v>
      </c>
    </row>
    <row r="38" spans="1:13" s="53" customFormat="1" ht="30.75" customHeight="1" thickBot="1" x14ac:dyDescent="0.25">
      <c r="A38" s="248"/>
      <c r="B38" s="146" t="s">
        <v>303</v>
      </c>
      <c r="C38" s="140" t="s">
        <v>304</v>
      </c>
      <c r="D38" s="150" t="s">
        <v>305</v>
      </c>
      <c r="E38" s="151"/>
      <c r="F38" s="69">
        <v>2</v>
      </c>
      <c r="G38" s="68">
        <v>2</v>
      </c>
      <c r="H38" s="243">
        <v>6</v>
      </c>
      <c r="I38" s="254"/>
      <c r="J38" s="254"/>
      <c r="K38" s="254"/>
      <c r="L38" s="254"/>
      <c r="M38" s="254"/>
    </row>
    <row r="39" spans="1:13" s="53" customFormat="1" ht="38.25" customHeight="1" thickBot="1" x14ac:dyDescent="0.25">
      <c r="A39" s="248"/>
      <c r="B39" s="146"/>
      <c r="C39" s="141"/>
      <c r="D39" s="138" t="s">
        <v>306</v>
      </c>
      <c r="E39" s="152"/>
      <c r="F39" s="72">
        <v>2</v>
      </c>
      <c r="G39" s="230">
        <v>3</v>
      </c>
      <c r="H39" s="153"/>
      <c r="I39" s="255"/>
      <c r="J39" s="255"/>
      <c r="K39" s="255"/>
      <c r="L39" s="255"/>
      <c r="M39" s="255"/>
    </row>
    <row r="40" spans="1:13" s="53" customFormat="1" ht="13.5" thickBot="1" x14ac:dyDescent="0.25">
      <c r="A40" s="248"/>
      <c r="B40" s="146"/>
      <c r="C40" s="141"/>
      <c r="D40" s="262" t="s">
        <v>149</v>
      </c>
      <c r="E40" s="263"/>
      <c r="F40" s="92">
        <v>3</v>
      </c>
      <c r="G40" s="148"/>
      <c r="H40" s="153"/>
      <c r="I40" s="255"/>
      <c r="J40" s="255"/>
      <c r="K40" s="255"/>
      <c r="L40" s="255"/>
      <c r="M40" s="255"/>
    </row>
    <row r="41" spans="1:13" s="53" customFormat="1" ht="13.5" thickBot="1" x14ac:dyDescent="0.25">
      <c r="A41" s="248"/>
      <c r="B41" s="146"/>
      <c r="C41" s="142"/>
      <c r="D41" s="271" t="s">
        <v>307</v>
      </c>
      <c r="E41" s="272"/>
      <c r="F41" s="73">
        <v>1</v>
      </c>
      <c r="G41" s="273"/>
      <c r="H41" s="153"/>
      <c r="I41" s="255"/>
      <c r="J41" s="255"/>
      <c r="K41" s="255"/>
      <c r="L41" s="255"/>
      <c r="M41" s="255"/>
    </row>
    <row r="42" spans="1:13" s="53" customFormat="1" ht="81.75" customHeight="1" thickBot="1" x14ac:dyDescent="0.25">
      <c r="A42" s="248"/>
      <c r="B42" s="146"/>
      <c r="C42" s="71" t="s">
        <v>308</v>
      </c>
      <c r="D42" s="264" t="s">
        <v>309</v>
      </c>
      <c r="E42" s="265"/>
      <c r="F42" s="266"/>
      <c r="G42" s="74">
        <v>2</v>
      </c>
      <c r="H42" s="153"/>
      <c r="I42" s="256"/>
      <c r="J42" s="256"/>
      <c r="K42" s="256"/>
      <c r="L42" s="256"/>
      <c r="M42" s="256"/>
    </row>
    <row r="43" spans="1:13" s="53" customFormat="1" ht="13.5" thickBot="1" x14ac:dyDescent="0.25">
      <c r="A43" s="248"/>
      <c r="B43" s="191" t="s">
        <v>310</v>
      </c>
      <c r="C43" s="192"/>
      <c r="D43" s="192"/>
      <c r="E43" s="192"/>
      <c r="F43" s="192"/>
      <c r="G43" s="193"/>
      <c r="H43" s="89">
        <v>6</v>
      </c>
      <c r="I43" s="116">
        <f>I38</f>
        <v>0</v>
      </c>
      <c r="J43" s="116">
        <f>J38</f>
        <v>0</v>
      </c>
      <c r="K43" s="116">
        <f>K38</f>
        <v>0</v>
      </c>
      <c r="L43" s="116">
        <f>L38</f>
        <v>0</v>
      </c>
      <c r="M43" s="116">
        <f>M38</f>
        <v>0</v>
      </c>
    </row>
    <row r="44" spans="1:13" s="53" customFormat="1" ht="36" customHeight="1" thickBot="1" x14ac:dyDescent="0.25">
      <c r="A44" s="248"/>
      <c r="B44" s="250" t="s">
        <v>311</v>
      </c>
      <c r="C44" s="194" t="s">
        <v>312</v>
      </c>
      <c r="D44" s="195"/>
      <c r="E44" s="195"/>
      <c r="F44" s="195"/>
      <c r="G44" s="196"/>
      <c r="H44" s="268">
        <v>12</v>
      </c>
      <c r="I44" s="251"/>
      <c r="J44" s="251"/>
      <c r="K44" s="251"/>
      <c r="L44" s="251"/>
      <c r="M44" s="251"/>
    </row>
    <row r="45" spans="1:13" s="53" customFormat="1" ht="13.5" thickBot="1" x14ac:dyDescent="0.25">
      <c r="A45" s="248"/>
      <c r="B45" s="146"/>
      <c r="C45" s="140" t="s">
        <v>313</v>
      </c>
      <c r="D45" s="145" t="s">
        <v>314</v>
      </c>
      <c r="E45" s="145"/>
      <c r="F45" s="77">
        <v>2</v>
      </c>
      <c r="G45" s="143">
        <v>6</v>
      </c>
      <c r="H45" s="269"/>
      <c r="I45" s="252"/>
      <c r="J45" s="252"/>
      <c r="K45" s="252"/>
      <c r="L45" s="252"/>
      <c r="M45" s="252"/>
    </row>
    <row r="46" spans="1:13" s="53" customFormat="1" ht="13.5" thickBot="1" x14ac:dyDescent="0.25">
      <c r="A46" s="248"/>
      <c r="B46" s="146"/>
      <c r="C46" s="141"/>
      <c r="D46" s="145" t="s">
        <v>315</v>
      </c>
      <c r="E46" s="145"/>
      <c r="F46" s="77">
        <v>2</v>
      </c>
      <c r="G46" s="144"/>
      <c r="H46" s="269"/>
      <c r="I46" s="252"/>
      <c r="J46" s="252"/>
      <c r="K46" s="252"/>
      <c r="L46" s="252"/>
      <c r="M46" s="252"/>
    </row>
    <row r="47" spans="1:13" s="53" customFormat="1" ht="27" customHeight="1" thickBot="1" x14ac:dyDescent="0.25">
      <c r="A47" s="248"/>
      <c r="B47" s="146"/>
      <c r="C47" s="142"/>
      <c r="D47" s="139" t="s">
        <v>469</v>
      </c>
      <c r="E47" s="139"/>
      <c r="F47" s="58">
        <v>2</v>
      </c>
      <c r="G47" s="144"/>
      <c r="H47" s="269"/>
      <c r="I47" s="252"/>
      <c r="J47" s="252"/>
      <c r="K47" s="252"/>
      <c r="L47" s="252"/>
      <c r="M47" s="252"/>
    </row>
    <row r="48" spans="1:13" s="53" customFormat="1" ht="27" customHeight="1" thickBot="1" x14ac:dyDescent="0.25">
      <c r="A48" s="248"/>
      <c r="B48" s="146"/>
      <c r="C48" s="140" t="s">
        <v>316</v>
      </c>
      <c r="D48" s="138" t="s">
        <v>317</v>
      </c>
      <c r="E48" s="267"/>
      <c r="F48" s="94" t="s">
        <v>318</v>
      </c>
      <c r="G48" s="77">
        <v>3</v>
      </c>
      <c r="H48" s="269"/>
      <c r="I48" s="252"/>
      <c r="J48" s="252"/>
      <c r="K48" s="252"/>
      <c r="L48" s="252"/>
      <c r="M48" s="252"/>
    </row>
    <row r="49" spans="1:13" s="53" customFormat="1" ht="13.5" thickBot="1" x14ac:dyDescent="0.25">
      <c r="A49" s="248"/>
      <c r="B49" s="146"/>
      <c r="C49" s="141"/>
      <c r="D49" s="138" t="s">
        <v>132</v>
      </c>
      <c r="E49" s="267"/>
      <c r="F49" s="96" t="s">
        <v>133</v>
      </c>
      <c r="G49" s="77">
        <v>2</v>
      </c>
      <c r="H49" s="269"/>
      <c r="I49" s="252"/>
      <c r="J49" s="252"/>
      <c r="K49" s="252"/>
      <c r="L49" s="252"/>
      <c r="M49" s="252"/>
    </row>
    <row r="50" spans="1:13" s="53" customFormat="1" ht="13.5" thickBot="1" x14ac:dyDescent="0.25">
      <c r="A50" s="248"/>
      <c r="B50" s="146"/>
      <c r="C50" s="141"/>
      <c r="D50" s="277" t="s">
        <v>147</v>
      </c>
      <c r="E50" s="278"/>
      <c r="F50" s="96" t="s">
        <v>319</v>
      </c>
      <c r="G50" s="77">
        <v>1</v>
      </c>
      <c r="H50" s="269"/>
      <c r="I50" s="252"/>
      <c r="J50" s="252"/>
      <c r="K50" s="252"/>
      <c r="L50" s="252"/>
      <c r="M50" s="252"/>
    </row>
    <row r="51" spans="1:13" s="53" customFormat="1" ht="13.5" thickBot="1" x14ac:dyDescent="0.25">
      <c r="A51" s="248"/>
      <c r="B51" s="146"/>
      <c r="C51" s="142"/>
      <c r="D51" s="277" t="s">
        <v>134</v>
      </c>
      <c r="E51" s="278"/>
      <c r="F51" s="96">
        <v>1</v>
      </c>
      <c r="G51" s="77">
        <v>1</v>
      </c>
      <c r="H51" s="269"/>
      <c r="I51" s="252"/>
      <c r="J51" s="252"/>
      <c r="K51" s="252"/>
      <c r="L51" s="252"/>
      <c r="M51" s="252"/>
    </row>
    <row r="52" spans="1:13" s="53" customFormat="1" ht="27" customHeight="1" thickBot="1" x14ac:dyDescent="0.25">
      <c r="A52" s="248"/>
      <c r="B52" s="146"/>
      <c r="C52" s="71" t="s">
        <v>320</v>
      </c>
      <c r="D52" s="138" t="s">
        <v>321</v>
      </c>
      <c r="E52" s="139"/>
      <c r="F52" s="78">
        <v>1</v>
      </c>
      <c r="G52" s="68">
        <v>1</v>
      </c>
      <c r="H52" s="269"/>
      <c r="I52" s="252"/>
      <c r="J52" s="252"/>
      <c r="K52" s="252"/>
      <c r="L52" s="252"/>
      <c r="M52" s="252"/>
    </row>
    <row r="53" spans="1:13" s="53" customFormat="1" ht="39" thickBot="1" x14ac:dyDescent="0.25">
      <c r="A53" s="248"/>
      <c r="B53" s="146"/>
      <c r="C53" s="84" t="s">
        <v>322</v>
      </c>
      <c r="D53" s="139" t="s">
        <v>323</v>
      </c>
      <c r="E53" s="139"/>
      <c r="F53" s="78">
        <v>1</v>
      </c>
      <c r="G53" s="68">
        <v>1</v>
      </c>
      <c r="H53" s="269"/>
      <c r="I53" s="252"/>
      <c r="J53" s="252"/>
      <c r="K53" s="252"/>
      <c r="L53" s="252"/>
      <c r="M53" s="252"/>
    </row>
    <row r="54" spans="1:13" s="53" customFormat="1" ht="13.5" thickBot="1" x14ac:dyDescent="0.25">
      <c r="A54" s="248"/>
      <c r="B54" s="146"/>
      <c r="C54" s="140" t="s">
        <v>324</v>
      </c>
      <c r="D54" s="139" t="s">
        <v>325</v>
      </c>
      <c r="E54" s="139"/>
      <c r="F54" s="78">
        <v>1</v>
      </c>
      <c r="G54" s="230">
        <v>2</v>
      </c>
      <c r="H54" s="269"/>
      <c r="I54" s="252"/>
      <c r="J54" s="252"/>
      <c r="K54" s="252"/>
      <c r="L54" s="252"/>
      <c r="M54" s="252"/>
    </row>
    <row r="55" spans="1:13" s="53" customFormat="1" ht="13.5" thickBot="1" x14ac:dyDescent="0.25">
      <c r="A55" s="248"/>
      <c r="B55" s="146"/>
      <c r="C55" s="142"/>
      <c r="D55" s="139" t="s">
        <v>326</v>
      </c>
      <c r="E55" s="139"/>
      <c r="F55" s="78">
        <v>1</v>
      </c>
      <c r="G55" s="149"/>
      <c r="H55" s="269"/>
      <c r="I55" s="252"/>
      <c r="J55" s="252"/>
      <c r="K55" s="252"/>
      <c r="L55" s="252"/>
      <c r="M55" s="252"/>
    </row>
    <row r="56" spans="1:13" s="53" customFormat="1" ht="26.25" customHeight="1" thickBot="1" x14ac:dyDescent="0.25">
      <c r="A56" s="248"/>
      <c r="B56" s="147"/>
      <c r="C56" s="84" t="s">
        <v>327</v>
      </c>
      <c r="D56" s="138" t="s">
        <v>328</v>
      </c>
      <c r="E56" s="267"/>
      <c r="F56" s="68">
        <v>1</v>
      </c>
      <c r="G56" s="59">
        <v>1</v>
      </c>
      <c r="H56" s="270"/>
      <c r="I56" s="253"/>
      <c r="J56" s="253"/>
      <c r="K56" s="253"/>
      <c r="L56" s="253"/>
      <c r="M56" s="253"/>
    </row>
    <row r="57" spans="1:13" s="53" customFormat="1" ht="13.5" thickBot="1" x14ac:dyDescent="0.25">
      <c r="A57" s="248"/>
      <c r="B57" s="191" t="s">
        <v>329</v>
      </c>
      <c r="C57" s="192"/>
      <c r="D57" s="192"/>
      <c r="E57" s="192"/>
      <c r="F57" s="192"/>
      <c r="G57" s="193"/>
      <c r="H57" s="88">
        <v>12</v>
      </c>
      <c r="I57" s="116">
        <f>I44</f>
        <v>0</v>
      </c>
      <c r="J57" s="116">
        <f>J44</f>
        <v>0</v>
      </c>
      <c r="K57" s="116">
        <f>K44</f>
        <v>0</v>
      </c>
      <c r="L57" s="116">
        <f>L44</f>
        <v>0</v>
      </c>
      <c r="M57" s="116">
        <f>M44</f>
        <v>0</v>
      </c>
    </row>
    <row r="58" spans="1:13" s="53" customFormat="1" ht="18" customHeight="1" thickBot="1" x14ac:dyDescent="0.25">
      <c r="A58" s="248"/>
      <c r="B58" s="231" t="s">
        <v>330</v>
      </c>
      <c r="C58" s="140" t="s">
        <v>331</v>
      </c>
      <c r="D58" s="160" t="s">
        <v>471</v>
      </c>
      <c r="E58" s="234" t="s">
        <v>332</v>
      </c>
      <c r="F58" s="61" t="s">
        <v>333</v>
      </c>
      <c r="G58" s="68">
        <v>1</v>
      </c>
      <c r="H58" s="188">
        <v>6</v>
      </c>
      <c r="I58" s="251"/>
      <c r="J58" s="251"/>
      <c r="K58" s="251"/>
      <c r="L58" s="251"/>
      <c r="M58" s="251"/>
    </row>
    <row r="59" spans="1:13" s="53" customFormat="1" ht="29.25" customHeight="1" thickBot="1" x14ac:dyDescent="0.25">
      <c r="A59" s="248"/>
      <c r="B59" s="232"/>
      <c r="C59" s="141"/>
      <c r="D59" s="161"/>
      <c r="E59" s="235"/>
      <c r="F59" s="61" t="s">
        <v>334</v>
      </c>
      <c r="G59" s="68">
        <v>1</v>
      </c>
      <c r="H59" s="188"/>
      <c r="I59" s="252"/>
      <c r="J59" s="252"/>
      <c r="K59" s="252"/>
      <c r="L59" s="252"/>
      <c r="M59" s="252"/>
    </row>
    <row r="60" spans="1:13" s="53" customFormat="1" ht="13.5" thickBot="1" x14ac:dyDescent="0.25">
      <c r="A60" s="248"/>
      <c r="B60" s="232"/>
      <c r="C60" s="141"/>
      <c r="D60" s="161"/>
      <c r="E60" s="234" t="s">
        <v>335</v>
      </c>
      <c r="F60" s="61" t="s">
        <v>336</v>
      </c>
      <c r="G60" s="68">
        <v>1</v>
      </c>
      <c r="H60" s="188"/>
      <c r="I60" s="252"/>
      <c r="J60" s="252"/>
      <c r="K60" s="252"/>
      <c r="L60" s="252"/>
      <c r="M60" s="252"/>
    </row>
    <row r="61" spans="1:13" s="53" customFormat="1" ht="31.5" customHeight="1" thickBot="1" x14ac:dyDescent="0.25">
      <c r="A61" s="248"/>
      <c r="B61" s="232"/>
      <c r="C61" s="142"/>
      <c r="D61" s="161"/>
      <c r="E61" s="235"/>
      <c r="F61" s="61" t="s">
        <v>337</v>
      </c>
      <c r="G61" s="68">
        <v>1</v>
      </c>
      <c r="H61" s="188"/>
      <c r="I61" s="252"/>
      <c r="J61" s="252"/>
      <c r="K61" s="252"/>
      <c r="L61" s="252"/>
      <c r="M61" s="252"/>
    </row>
    <row r="62" spans="1:13" s="53" customFormat="1" ht="64.5" thickBot="1" x14ac:dyDescent="0.25">
      <c r="A62" s="248"/>
      <c r="B62" s="232"/>
      <c r="C62" s="236" t="s">
        <v>338</v>
      </c>
      <c r="D62" s="161"/>
      <c r="E62" s="238" t="s">
        <v>339</v>
      </c>
      <c r="F62" s="61" t="s">
        <v>340</v>
      </c>
      <c r="G62" s="68">
        <v>1</v>
      </c>
      <c r="H62" s="188"/>
      <c r="I62" s="252"/>
      <c r="J62" s="252"/>
      <c r="K62" s="252"/>
      <c r="L62" s="252"/>
      <c r="M62" s="252"/>
    </row>
    <row r="63" spans="1:13" s="53" customFormat="1" ht="77.25" thickBot="1" x14ac:dyDescent="0.25">
      <c r="A63" s="248"/>
      <c r="B63" s="233"/>
      <c r="C63" s="237"/>
      <c r="D63" s="162"/>
      <c r="E63" s="239"/>
      <c r="F63" s="86" t="s">
        <v>341</v>
      </c>
      <c r="G63" s="85">
        <v>1</v>
      </c>
      <c r="H63" s="189"/>
      <c r="I63" s="253"/>
      <c r="J63" s="253"/>
      <c r="K63" s="253"/>
      <c r="L63" s="253"/>
      <c r="M63" s="253"/>
    </row>
    <row r="64" spans="1:13" s="53" customFormat="1" ht="13.5" thickBot="1" x14ac:dyDescent="0.25">
      <c r="A64" s="248"/>
      <c r="B64" s="240" t="s">
        <v>342</v>
      </c>
      <c r="C64" s="241"/>
      <c r="D64" s="241"/>
      <c r="E64" s="241"/>
      <c r="F64" s="241"/>
      <c r="G64" s="242"/>
      <c r="H64" s="108">
        <v>6</v>
      </c>
      <c r="I64" s="129">
        <f>I58</f>
        <v>0</v>
      </c>
      <c r="J64" s="129">
        <f>J58</f>
        <v>0</v>
      </c>
      <c r="K64" s="129">
        <f>K58</f>
        <v>0</v>
      </c>
      <c r="L64" s="129">
        <f>L58</f>
        <v>0</v>
      </c>
      <c r="M64" s="129">
        <f>M58</f>
        <v>0</v>
      </c>
    </row>
    <row r="65" spans="1:13" s="53" customFormat="1" ht="13.5" thickBot="1" x14ac:dyDescent="0.25">
      <c r="A65" s="249"/>
      <c r="B65" s="227" t="s">
        <v>343</v>
      </c>
      <c r="C65" s="228"/>
      <c r="D65" s="228"/>
      <c r="E65" s="228"/>
      <c r="F65" s="228"/>
      <c r="G65" s="229"/>
      <c r="H65" s="109">
        <v>40</v>
      </c>
      <c r="I65" s="130">
        <f>I24+I37+I43+I57+I64</f>
        <v>0</v>
      </c>
      <c r="J65" s="130">
        <f>J24+J37+J43+J57+J64</f>
        <v>0</v>
      </c>
      <c r="K65" s="130">
        <f>K24+K37+K43+K57+K64</f>
        <v>0</v>
      </c>
      <c r="L65" s="130">
        <f>L24+L37+L43+L57+L64</f>
        <v>0</v>
      </c>
      <c r="M65" s="130">
        <f>M24+M37+M43+M57+M64</f>
        <v>0</v>
      </c>
    </row>
    <row r="66" spans="1:13" s="53" customFormat="1" ht="14.45" customHeight="1" thickBot="1" x14ac:dyDescent="0.25">
      <c r="A66" s="224" t="s">
        <v>344</v>
      </c>
      <c r="B66" s="225"/>
      <c r="C66" s="225"/>
      <c r="D66" s="225"/>
      <c r="E66" s="225"/>
      <c r="F66" s="225"/>
      <c r="G66" s="226"/>
      <c r="H66" s="110">
        <v>100</v>
      </c>
      <c r="I66" s="131">
        <f>I18+I65</f>
        <v>0</v>
      </c>
      <c r="J66" s="131">
        <f>J18+J65</f>
        <v>0</v>
      </c>
      <c r="K66" s="131">
        <f>K18+K65</f>
        <v>0</v>
      </c>
      <c r="L66" s="131">
        <f>L18+L65</f>
        <v>0</v>
      </c>
      <c r="M66" s="131">
        <f>M18+M65</f>
        <v>0</v>
      </c>
    </row>
  </sheetData>
  <mergeCells count="115">
    <mergeCell ref="K5:K8"/>
    <mergeCell ref="K9:K12"/>
    <mergeCell ref="K13:K17"/>
    <mergeCell ref="K19:K23"/>
    <mergeCell ref="K26:K36"/>
    <mergeCell ref="K38:K42"/>
    <mergeCell ref="K44:K56"/>
    <mergeCell ref="K58:K63"/>
    <mergeCell ref="L5:L8"/>
    <mergeCell ref="L9:L12"/>
    <mergeCell ref="L13:L17"/>
    <mergeCell ref="L19:L23"/>
    <mergeCell ref="L26:L36"/>
    <mergeCell ref="L38:L42"/>
    <mergeCell ref="I44:I56"/>
    <mergeCell ref="H44:H56"/>
    <mergeCell ref="I58:I63"/>
    <mergeCell ref="M5:M8"/>
    <mergeCell ref="M9:M12"/>
    <mergeCell ref="M13:M17"/>
    <mergeCell ref="M26:M36"/>
    <mergeCell ref="M38:M42"/>
    <mergeCell ref="M44:M56"/>
    <mergeCell ref="M58:M63"/>
    <mergeCell ref="M19:M23"/>
    <mergeCell ref="H19:H23"/>
    <mergeCell ref="I19:I23"/>
    <mergeCell ref="H9:H12"/>
    <mergeCell ref="J44:J56"/>
    <mergeCell ref="J58:J63"/>
    <mergeCell ref="J5:J8"/>
    <mergeCell ref="J9:J12"/>
    <mergeCell ref="J13:J17"/>
    <mergeCell ref="J19:J23"/>
    <mergeCell ref="J26:J36"/>
    <mergeCell ref="J38:J42"/>
    <mergeCell ref="L44:L56"/>
    <mergeCell ref="L58:L63"/>
    <mergeCell ref="A66:G66"/>
    <mergeCell ref="H26:H36"/>
    <mergeCell ref="D49:E49"/>
    <mergeCell ref="C48:C51"/>
    <mergeCell ref="D51:E51"/>
    <mergeCell ref="I5:I8"/>
    <mergeCell ref="I9:I12"/>
    <mergeCell ref="I13:I17"/>
    <mergeCell ref="I26:I36"/>
    <mergeCell ref="I38:I42"/>
    <mergeCell ref="H58:H63"/>
    <mergeCell ref="E60:E61"/>
    <mergeCell ref="C62:C63"/>
    <mergeCell ref="E62:E63"/>
    <mergeCell ref="B64:G64"/>
    <mergeCell ref="B65:G65"/>
    <mergeCell ref="G54:G55"/>
    <mergeCell ref="D55:E55"/>
    <mergeCell ref="D56:E56"/>
    <mergeCell ref="B57:G57"/>
    <mergeCell ref="B58:B63"/>
    <mergeCell ref="C58:C61"/>
    <mergeCell ref="D58:D63"/>
    <mergeCell ref="E58:E59"/>
    <mergeCell ref="H38:H42"/>
    <mergeCell ref="D39:E39"/>
    <mergeCell ref="G39:G41"/>
    <mergeCell ref="D48:E48"/>
    <mergeCell ref="D50:E50"/>
    <mergeCell ref="D52:E52"/>
    <mergeCell ref="D53:E53"/>
    <mergeCell ref="C54:C55"/>
    <mergeCell ref="D54:E54"/>
    <mergeCell ref="B43:G43"/>
    <mergeCell ref="B44:B56"/>
    <mergeCell ref="C44:G44"/>
    <mergeCell ref="C45:C47"/>
    <mergeCell ref="D45:E45"/>
    <mergeCell ref="G45:G47"/>
    <mergeCell ref="D46:E46"/>
    <mergeCell ref="D47:E47"/>
    <mergeCell ref="B24:G24"/>
    <mergeCell ref="B25:B36"/>
    <mergeCell ref="C25:F25"/>
    <mergeCell ref="C26:C31"/>
    <mergeCell ref="D26:D31"/>
    <mergeCell ref="A19:A65"/>
    <mergeCell ref="B19:B23"/>
    <mergeCell ref="C19:C23"/>
    <mergeCell ref="D19:E23"/>
    <mergeCell ref="E26:E28"/>
    <mergeCell ref="E29:E31"/>
    <mergeCell ref="D32:F32"/>
    <mergeCell ref="C33:C36"/>
    <mergeCell ref="D40:E40"/>
    <mergeCell ref="D41:E41"/>
    <mergeCell ref="D42:F42"/>
    <mergeCell ref="D33:E36"/>
    <mergeCell ref="B37:G37"/>
    <mergeCell ref="B38:B42"/>
    <mergeCell ref="C38:C41"/>
    <mergeCell ref="D38:E38"/>
    <mergeCell ref="C13:C17"/>
    <mergeCell ref="D13:D17"/>
    <mergeCell ref="E13:E17"/>
    <mergeCell ref="H13:H17"/>
    <mergeCell ref="C18:G18"/>
    <mergeCell ref="A3:H3"/>
    <mergeCell ref="A4:B4"/>
    <mergeCell ref="C4:G4"/>
    <mergeCell ref="A5:A18"/>
    <mergeCell ref="B5:B18"/>
    <mergeCell ref="C5:C12"/>
    <mergeCell ref="D5:D12"/>
    <mergeCell ref="E5:E8"/>
    <mergeCell ref="H5:H8"/>
    <mergeCell ref="E9:E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8990-822E-42E4-A4EB-9906862894AE}">
  <dimension ref="A1:M67"/>
  <sheetViews>
    <sheetView topLeftCell="A47" zoomScaleNormal="100" workbookViewId="0">
      <selection activeCell="D49" sqref="D49:E49"/>
    </sheetView>
  </sheetViews>
  <sheetFormatPr baseColWidth="10" defaultColWidth="8.85546875" defaultRowHeight="12.75" x14ac:dyDescent="0.2"/>
  <cols>
    <col min="1" max="1" width="7.85546875" customWidth="1"/>
    <col min="2" max="2" width="9.42578125" customWidth="1"/>
    <col min="3" max="3" width="31.140625" customWidth="1"/>
    <col min="4" max="4" width="59.28515625" customWidth="1"/>
    <col min="5" max="5" width="3.7109375" customWidth="1"/>
    <col min="6" max="6" width="18.42578125" customWidth="1"/>
    <col min="7" max="7" width="9.42578125" customWidth="1"/>
    <col min="8" max="8" width="14.5703125" customWidth="1"/>
    <col min="9" max="13" width="8.85546875" customWidth="1"/>
  </cols>
  <sheetData>
    <row r="1" spans="1:13" x14ac:dyDescent="0.2">
      <c r="A1" s="80"/>
      <c r="B1" s="80"/>
      <c r="C1" s="80"/>
      <c r="D1" s="81"/>
      <c r="E1" s="80"/>
      <c r="F1" s="80"/>
      <c r="G1" s="80"/>
      <c r="H1" s="80"/>
      <c r="I1" s="82"/>
      <c r="J1" s="82"/>
      <c r="K1" s="82"/>
      <c r="L1" s="82"/>
      <c r="M1" s="82"/>
    </row>
    <row r="2" spans="1:13" ht="3.6" customHeight="1" thickBot="1" x14ac:dyDescent="0.25">
      <c r="A2" s="83"/>
      <c r="B2" s="83"/>
      <c r="C2" s="83"/>
      <c r="D2" s="83"/>
      <c r="E2" s="83"/>
      <c r="F2" s="83"/>
      <c r="G2" s="83"/>
      <c r="H2" s="83"/>
      <c r="I2" s="83"/>
      <c r="J2" s="83"/>
      <c r="K2" s="83"/>
      <c r="L2" s="83"/>
      <c r="M2" s="83"/>
    </row>
    <row r="3" spans="1:13" s="53" customFormat="1" ht="67.5" customHeight="1" thickBot="1" x14ac:dyDescent="0.25">
      <c r="A3" s="197" t="s">
        <v>135</v>
      </c>
      <c r="B3" s="198"/>
      <c r="C3" s="198"/>
      <c r="D3" s="198"/>
      <c r="E3" s="198"/>
      <c r="F3" s="198"/>
      <c r="G3" s="198"/>
      <c r="H3" s="199"/>
      <c r="I3" s="136">
        <v>1</v>
      </c>
      <c r="J3" s="136">
        <v>2</v>
      </c>
      <c r="K3" s="136">
        <v>3</v>
      </c>
      <c r="L3" s="136">
        <v>4</v>
      </c>
      <c r="M3" s="136">
        <v>5</v>
      </c>
    </row>
    <row r="4" spans="1:13" s="53" customFormat="1" ht="13.5" thickBot="1" x14ac:dyDescent="0.25">
      <c r="A4" s="227" t="s">
        <v>345</v>
      </c>
      <c r="B4" s="228"/>
      <c r="C4" s="227" t="s">
        <v>346</v>
      </c>
      <c r="D4" s="260"/>
      <c r="E4" s="260"/>
      <c r="F4" s="260"/>
      <c r="G4" s="261"/>
      <c r="H4" s="79" t="s">
        <v>446</v>
      </c>
      <c r="I4" s="130"/>
      <c r="J4" s="130"/>
      <c r="K4" s="130"/>
      <c r="L4" s="130"/>
      <c r="M4" s="130"/>
    </row>
    <row r="5" spans="1:13" s="53" customFormat="1" ht="27" customHeight="1" x14ac:dyDescent="0.2">
      <c r="A5" s="200" t="s">
        <v>347</v>
      </c>
      <c r="B5" s="204" t="s">
        <v>348</v>
      </c>
      <c r="C5" s="140" t="s">
        <v>349</v>
      </c>
      <c r="D5" s="160" t="s">
        <v>350</v>
      </c>
      <c r="E5" s="211" t="s">
        <v>351</v>
      </c>
      <c r="F5" s="55" t="s">
        <v>352</v>
      </c>
      <c r="G5" s="55" t="s">
        <v>447</v>
      </c>
      <c r="H5" s="208">
        <v>20</v>
      </c>
      <c r="I5" s="251"/>
      <c r="J5" s="251"/>
      <c r="K5" s="251"/>
      <c r="L5" s="251"/>
      <c r="M5" s="251"/>
    </row>
    <row r="6" spans="1:13" s="53" customFormat="1" ht="27" customHeight="1" x14ac:dyDescent="0.2">
      <c r="A6" s="201"/>
      <c r="B6" s="205"/>
      <c r="C6" s="141"/>
      <c r="D6" s="161"/>
      <c r="E6" s="212"/>
      <c r="F6" s="54" t="s">
        <v>353</v>
      </c>
      <c r="G6" s="54" t="s">
        <v>448</v>
      </c>
      <c r="H6" s="209"/>
      <c r="I6" s="252"/>
      <c r="J6" s="252"/>
      <c r="K6" s="252"/>
      <c r="L6" s="252"/>
      <c r="M6" s="252"/>
    </row>
    <row r="7" spans="1:13" s="53" customFormat="1" ht="27" customHeight="1" x14ac:dyDescent="0.2">
      <c r="A7" s="201"/>
      <c r="B7" s="205"/>
      <c r="C7" s="141"/>
      <c r="D7" s="161"/>
      <c r="E7" s="212"/>
      <c r="F7" s="54" t="s">
        <v>354</v>
      </c>
      <c r="G7" s="54" t="s">
        <v>449</v>
      </c>
      <c r="H7" s="209"/>
      <c r="I7" s="252"/>
      <c r="J7" s="252"/>
      <c r="K7" s="252"/>
      <c r="L7" s="252"/>
      <c r="M7" s="252"/>
    </row>
    <row r="8" spans="1:13" s="53" customFormat="1" ht="27" customHeight="1" thickBot="1" x14ac:dyDescent="0.25">
      <c r="A8" s="201"/>
      <c r="B8" s="205"/>
      <c r="C8" s="141"/>
      <c r="D8" s="161"/>
      <c r="E8" s="213"/>
      <c r="F8" s="60" t="s">
        <v>355</v>
      </c>
      <c r="G8" s="60" t="s">
        <v>450</v>
      </c>
      <c r="H8" s="210"/>
      <c r="I8" s="253"/>
      <c r="J8" s="253"/>
      <c r="K8" s="253"/>
      <c r="L8" s="253"/>
      <c r="M8" s="253"/>
    </row>
    <row r="9" spans="1:13" s="53" customFormat="1" ht="27" customHeight="1" x14ac:dyDescent="0.2">
      <c r="A9" s="201"/>
      <c r="B9" s="205"/>
      <c r="C9" s="141"/>
      <c r="D9" s="161"/>
      <c r="E9" s="211" t="s">
        <v>356</v>
      </c>
      <c r="F9" s="55" t="s">
        <v>357</v>
      </c>
      <c r="G9" s="55" t="s">
        <v>447</v>
      </c>
      <c r="H9" s="157">
        <v>20</v>
      </c>
      <c r="I9" s="251"/>
      <c r="J9" s="251"/>
      <c r="K9" s="251"/>
      <c r="L9" s="251"/>
      <c r="M9" s="251"/>
    </row>
    <row r="10" spans="1:13" s="53" customFormat="1" ht="27" customHeight="1" x14ac:dyDescent="0.2">
      <c r="A10" s="201"/>
      <c r="B10" s="205"/>
      <c r="C10" s="141"/>
      <c r="D10" s="161"/>
      <c r="E10" s="212"/>
      <c r="F10" s="54" t="s">
        <v>358</v>
      </c>
      <c r="G10" s="54" t="s">
        <v>448</v>
      </c>
      <c r="H10" s="158"/>
      <c r="I10" s="252"/>
      <c r="J10" s="252"/>
      <c r="K10" s="252"/>
      <c r="L10" s="252"/>
      <c r="M10" s="252"/>
    </row>
    <row r="11" spans="1:13" s="53" customFormat="1" ht="27" customHeight="1" x14ac:dyDescent="0.2">
      <c r="A11" s="201"/>
      <c r="B11" s="205"/>
      <c r="C11" s="141"/>
      <c r="D11" s="161"/>
      <c r="E11" s="212"/>
      <c r="F11" s="54" t="s">
        <v>359</v>
      </c>
      <c r="G11" s="54" t="s">
        <v>449</v>
      </c>
      <c r="H11" s="158"/>
      <c r="I11" s="252"/>
      <c r="J11" s="252"/>
      <c r="K11" s="252"/>
      <c r="L11" s="252"/>
      <c r="M11" s="252"/>
    </row>
    <row r="12" spans="1:13" s="53" customFormat="1" ht="27" customHeight="1" thickBot="1" x14ac:dyDescent="0.25">
      <c r="A12" s="202"/>
      <c r="B12" s="206"/>
      <c r="C12" s="142"/>
      <c r="D12" s="162"/>
      <c r="E12" s="213"/>
      <c r="F12" s="60" t="s">
        <v>360</v>
      </c>
      <c r="G12" s="60" t="s">
        <v>450</v>
      </c>
      <c r="H12" s="159"/>
      <c r="I12" s="253"/>
      <c r="J12" s="253"/>
      <c r="K12" s="253"/>
      <c r="L12" s="253"/>
      <c r="M12" s="253"/>
    </row>
    <row r="13" spans="1:13" s="53" customFormat="1" ht="51" customHeight="1" x14ac:dyDescent="0.2">
      <c r="A13" s="202"/>
      <c r="B13" s="206"/>
      <c r="C13" s="140" t="s">
        <v>361</v>
      </c>
      <c r="D13" s="160" t="s">
        <v>472</v>
      </c>
      <c r="E13" s="211" t="s">
        <v>362</v>
      </c>
      <c r="F13" s="55" t="s">
        <v>363</v>
      </c>
      <c r="G13" s="55" t="s">
        <v>451</v>
      </c>
      <c r="H13" s="157">
        <v>20</v>
      </c>
      <c r="I13" s="251"/>
      <c r="J13" s="251"/>
      <c r="K13" s="251"/>
      <c r="L13" s="251"/>
      <c r="M13" s="251"/>
    </row>
    <row r="14" spans="1:13" s="53" customFormat="1" ht="51" customHeight="1" x14ac:dyDescent="0.2">
      <c r="A14" s="202"/>
      <c r="B14" s="206"/>
      <c r="C14" s="141"/>
      <c r="D14" s="161"/>
      <c r="E14" s="212"/>
      <c r="F14" s="54" t="s">
        <v>364</v>
      </c>
      <c r="G14" s="54" t="s">
        <v>452</v>
      </c>
      <c r="H14" s="158"/>
      <c r="I14" s="252"/>
      <c r="J14" s="252"/>
      <c r="K14" s="252"/>
      <c r="L14" s="252"/>
      <c r="M14" s="252"/>
    </row>
    <row r="15" spans="1:13" s="53" customFormat="1" ht="51" customHeight="1" x14ac:dyDescent="0.2">
      <c r="A15" s="202"/>
      <c r="B15" s="206"/>
      <c r="C15" s="141"/>
      <c r="D15" s="161"/>
      <c r="E15" s="212"/>
      <c r="F15" s="54" t="s">
        <v>365</v>
      </c>
      <c r="G15" s="54" t="s">
        <v>453</v>
      </c>
      <c r="H15" s="158"/>
      <c r="I15" s="252"/>
      <c r="J15" s="252"/>
      <c r="K15" s="252"/>
      <c r="L15" s="252"/>
      <c r="M15" s="252"/>
    </row>
    <row r="16" spans="1:13" s="53" customFormat="1" ht="51" customHeight="1" x14ac:dyDescent="0.2">
      <c r="A16" s="202"/>
      <c r="B16" s="206"/>
      <c r="C16" s="141"/>
      <c r="D16" s="161"/>
      <c r="E16" s="212"/>
      <c r="F16" s="54" t="s">
        <v>366</v>
      </c>
      <c r="G16" s="54" t="s">
        <v>454</v>
      </c>
      <c r="H16" s="158"/>
      <c r="I16" s="252"/>
      <c r="J16" s="252"/>
      <c r="K16" s="252"/>
      <c r="L16" s="252"/>
      <c r="M16" s="252"/>
    </row>
    <row r="17" spans="1:13" s="53" customFormat="1" ht="51" customHeight="1" thickBot="1" x14ac:dyDescent="0.25">
      <c r="A17" s="202"/>
      <c r="B17" s="206"/>
      <c r="C17" s="142"/>
      <c r="D17" s="162"/>
      <c r="E17" s="213"/>
      <c r="F17" s="60" t="s">
        <v>367</v>
      </c>
      <c r="G17" s="60" t="s">
        <v>455</v>
      </c>
      <c r="H17" s="159"/>
      <c r="I17" s="253"/>
      <c r="J17" s="253"/>
      <c r="K17" s="253"/>
      <c r="L17" s="253"/>
      <c r="M17" s="253"/>
    </row>
    <row r="18" spans="1:13" s="53" customFormat="1" ht="13.5" thickBot="1" x14ac:dyDescent="0.25">
      <c r="A18" s="203"/>
      <c r="B18" s="207"/>
      <c r="C18" s="218" t="s">
        <v>368</v>
      </c>
      <c r="D18" s="219"/>
      <c r="E18" s="219"/>
      <c r="F18" s="219"/>
      <c r="G18" s="220"/>
      <c r="H18" s="105">
        <v>60</v>
      </c>
      <c r="I18" s="127">
        <f>SUM(I5:I17)</f>
        <v>0</v>
      </c>
      <c r="J18" s="127">
        <f>SUM(J5:J17)</f>
        <v>0</v>
      </c>
      <c r="K18" s="127">
        <f>SUM(K5:K17)</f>
        <v>0</v>
      </c>
      <c r="L18" s="127">
        <f>SUM(L5:L17)</f>
        <v>0</v>
      </c>
      <c r="M18" s="127">
        <f>SUM(M5:M17)</f>
        <v>0</v>
      </c>
    </row>
    <row r="19" spans="1:13" s="53" customFormat="1" ht="12" customHeight="1" x14ac:dyDescent="0.2">
      <c r="A19" s="247" t="s">
        <v>369</v>
      </c>
      <c r="B19" s="179" t="s">
        <v>370</v>
      </c>
      <c r="C19" s="140" t="s">
        <v>371</v>
      </c>
      <c r="D19" s="182" t="s">
        <v>372</v>
      </c>
      <c r="E19" s="170"/>
      <c r="F19" s="62" t="s">
        <v>373</v>
      </c>
      <c r="G19" s="65">
        <v>4</v>
      </c>
      <c r="H19" s="154">
        <v>4</v>
      </c>
      <c r="I19" s="254"/>
      <c r="J19" s="254"/>
      <c r="K19" s="254"/>
      <c r="L19" s="254"/>
      <c r="M19" s="254"/>
    </row>
    <row r="20" spans="1:13" s="53" customFormat="1" ht="12" customHeight="1" x14ac:dyDescent="0.2">
      <c r="A20" s="248"/>
      <c r="B20" s="180"/>
      <c r="C20" s="141"/>
      <c r="D20" s="183"/>
      <c r="E20" s="172"/>
      <c r="F20" s="90" t="s">
        <v>374</v>
      </c>
      <c r="G20" s="91">
        <v>3</v>
      </c>
      <c r="H20" s="155"/>
      <c r="I20" s="255"/>
      <c r="J20" s="255"/>
      <c r="K20" s="255"/>
      <c r="L20" s="255"/>
      <c r="M20" s="255"/>
    </row>
    <row r="21" spans="1:13" s="53" customFormat="1" ht="12" customHeight="1" x14ac:dyDescent="0.2">
      <c r="A21" s="248"/>
      <c r="B21" s="180"/>
      <c r="C21" s="141"/>
      <c r="D21" s="183"/>
      <c r="E21" s="172"/>
      <c r="F21" s="90" t="s">
        <v>375</v>
      </c>
      <c r="G21" s="91">
        <v>2</v>
      </c>
      <c r="H21" s="155"/>
      <c r="I21" s="255"/>
      <c r="J21" s="255"/>
      <c r="K21" s="255"/>
      <c r="L21" s="255"/>
      <c r="M21" s="255"/>
    </row>
    <row r="22" spans="1:13" s="53" customFormat="1" ht="12" customHeight="1" x14ac:dyDescent="0.2">
      <c r="A22" s="248"/>
      <c r="B22" s="180"/>
      <c r="C22" s="141"/>
      <c r="D22" s="183"/>
      <c r="E22" s="172"/>
      <c r="F22" s="63" t="s">
        <v>376</v>
      </c>
      <c r="G22" s="66">
        <v>1</v>
      </c>
      <c r="H22" s="155"/>
      <c r="I22" s="255"/>
      <c r="J22" s="255"/>
      <c r="K22" s="255"/>
      <c r="L22" s="255"/>
      <c r="M22" s="255"/>
    </row>
    <row r="23" spans="1:13" s="53" customFormat="1" ht="12" customHeight="1" thickBot="1" x14ac:dyDescent="0.25">
      <c r="A23" s="248"/>
      <c r="B23" s="181"/>
      <c r="C23" s="142"/>
      <c r="D23" s="150"/>
      <c r="E23" s="174"/>
      <c r="F23" s="64" t="s">
        <v>377</v>
      </c>
      <c r="G23" s="67">
        <v>0</v>
      </c>
      <c r="H23" s="156"/>
      <c r="I23" s="256"/>
      <c r="J23" s="256"/>
      <c r="K23" s="256"/>
      <c r="L23" s="256"/>
      <c r="M23" s="256"/>
    </row>
    <row r="24" spans="1:13" s="53" customFormat="1" ht="13.5" thickBot="1" x14ac:dyDescent="0.25">
      <c r="A24" s="248"/>
      <c r="B24" s="240" t="s">
        <v>378</v>
      </c>
      <c r="C24" s="241"/>
      <c r="D24" s="241"/>
      <c r="E24" s="241"/>
      <c r="F24" s="241"/>
      <c r="G24" s="242"/>
      <c r="H24" s="106">
        <v>4</v>
      </c>
      <c r="I24" s="132">
        <f>I19</f>
        <v>0</v>
      </c>
      <c r="J24" s="132">
        <f>J19</f>
        <v>0</v>
      </c>
      <c r="K24" s="132">
        <f>K19</f>
        <v>0</v>
      </c>
      <c r="L24" s="132">
        <f>L19</f>
        <v>0</v>
      </c>
      <c r="M24" s="132">
        <f>M19</f>
        <v>0</v>
      </c>
    </row>
    <row r="25" spans="1:13" s="53" customFormat="1" ht="13.5" thickBot="1" x14ac:dyDescent="0.25">
      <c r="A25" s="248"/>
      <c r="B25" s="250" t="s">
        <v>379</v>
      </c>
      <c r="C25" s="176" t="s">
        <v>136</v>
      </c>
      <c r="D25" s="177"/>
      <c r="E25" s="177"/>
      <c r="F25" s="178"/>
      <c r="G25" s="58">
        <v>1</v>
      </c>
      <c r="H25" s="87">
        <v>1</v>
      </c>
      <c r="I25" s="128"/>
      <c r="J25" s="128"/>
      <c r="K25" s="128"/>
      <c r="L25" s="128"/>
      <c r="M25" s="128"/>
    </row>
    <row r="26" spans="1:13" s="53" customFormat="1" ht="15" customHeight="1" x14ac:dyDescent="0.2">
      <c r="A26" s="248"/>
      <c r="B26" s="146"/>
      <c r="C26" s="140" t="s">
        <v>380</v>
      </c>
      <c r="D26" s="160" t="s">
        <v>381</v>
      </c>
      <c r="E26" s="163" t="s">
        <v>382</v>
      </c>
      <c r="F26" s="55" t="s">
        <v>383</v>
      </c>
      <c r="G26" s="65">
        <v>2</v>
      </c>
      <c r="H26" s="274">
        <v>11</v>
      </c>
      <c r="I26" s="251"/>
      <c r="J26" s="251"/>
      <c r="K26" s="251"/>
      <c r="L26" s="251"/>
      <c r="M26" s="251"/>
    </row>
    <row r="27" spans="1:13" s="53" customFormat="1" ht="15" customHeight="1" x14ac:dyDescent="0.2">
      <c r="A27" s="248"/>
      <c r="B27" s="146"/>
      <c r="C27" s="141"/>
      <c r="D27" s="161"/>
      <c r="E27" s="164"/>
      <c r="F27" s="54" t="s">
        <v>384</v>
      </c>
      <c r="G27" s="66">
        <v>1</v>
      </c>
      <c r="H27" s="275"/>
      <c r="I27" s="252"/>
      <c r="J27" s="252"/>
      <c r="K27" s="252"/>
      <c r="L27" s="252"/>
      <c r="M27" s="252"/>
    </row>
    <row r="28" spans="1:13" s="53" customFormat="1" ht="15" customHeight="1" x14ac:dyDescent="0.2">
      <c r="A28" s="248"/>
      <c r="B28" s="146"/>
      <c r="C28" s="141"/>
      <c r="D28" s="161"/>
      <c r="E28" s="164"/>
      <c r="F28" s="54" t="s">
        <v>385</v>
      </c>
      <c r="G28" s="66">
        <v>0</v>
      </c>
      <c r="H28" s="275"/>
      <c r="I28" s="252"/>
      <c r="J28" s="252"/>
      <c r="K28" s="252"/>
      <c r="L28" s="252"/>
      <c r="M28" s="252"/>
    </row>
    <row r="29" spans="1:13" s="53" customFormat="1" ht="15" customHeight="1" x14ac:dyDescent="0.2">
      <c r="A29" s="248"/>
      <c r="B29" s="146"/>
      <c r="C29" s="141"/>
      <c r="D29" s="161"/>
      <c r="E29" s="164" t="s">
        <v>386</v>
      </c>
      <c r="F29" s="54" t="s">
        <v>387</v>
      </c>
      <c r="G29" s="66">
        <v>2</v>
      </c>
      <c r="H29" s="275"/>
      <c r="I29" s="252"/>
      <c r="J29" s="252"/>
      <c r="K29" s="252"/>
      <c r="L29" s="252"/>
      <c r="M29" s="252"/>
    </row>
    <row r="30" spans="1:13" s="53" customFormat="1" ht="15" customHeight="1" x14ac:dyDescent="0.2">
      <c r="A30" s="248"/>
      <c r="B30" s="146"/>
      <c r="C30" s="141"/>
      <c r="D30" s="161"/>
      <c r="E30" s="164"/>
      <c r="F30" s="54" t="s">
        <v>388</v>
      </c>
      <c r="G30" s="66">
        <v>1</v>
      </c>
      <c r="H30" s="275"/>
      <c r="I30" s="252"/>
      <c r="J30" s="252"/>
      <c r="K30" s="252"/>
      <c r="L30" s="252"/>
      <c r="M30" s="252"/>
    </row>
    <row r="31" spans="1:13" s="53" customFormat="1" ht="15" customHeight="1" thickBot="1" x14ac:dyDescent="0.25">
      <c r="A31" s="248"/>
      <c r="B31" s="146"/>
      <c r="C31" s="142"/>
      <c r="D31" s="162"/>
      <c r="E31" s="165"/>
      <c r="F31" s="60" t="s">
        <v>389</v>
      </c>
      <c r="G31" s="67">
        <v>0</v>
      </c>
      <c r="H31" s="275"/>
      <c r="I31" s="252"/>
      <c r="J31" s="252"/>
      <c r="K31" s="252"/>
      <c r="L31" s="252"/>
      <c r="M31" s="252"/>
    </row>
    <row r="32" spans="1:13" s="53" customFormat="1" ht="62.45" customHeight="1" thickBot="1" x14ac:dyDescent="0.25">
      <c r="A32" s="248"/>
      <c r="B32" s="146"/>
      <c r="C32" s="71" t="s">
        <v>390</v>
      </c>
      <c r="D32" s="138" t="s">
        <v>391</v>
      </c>
      <c r="E32" s="139"/>
      <c r="F32" s="175"/>
      <c r="G32" s="58">
        <v>4</v>
      </c>
      <c r="H32" s="275"/>
      <c r="I32" s="252"/>
      <c r="J32" s="252"/>
      <c r="K32" s="252"/>
      <c r="L32" s="252"/>
      <c r="M32" s="252"/>
    </row>
    <row r="33" spans="1:13" s="53" customFormat="1" ht="20.25" customHeight="1" x14ac:dyDescent="0.2">
      <c r="A33" s="248"/>
      <c r="B33" s="146"/>
      <c r="C33" s="166" t="s">
        <v>392</v>
      </c>
      <c r="D33" s="169" t="s">
        <v>393</v>
      </c>
      <c r="E33" s="170"/>
      <c r="F33" s="62" t="s">
        <v>394</v>
      </c>
      <c r="G33" s="65">
        <v>4</v>
      </c>
      <c r="H33" s="275"/>
      <c r="I33" s="252"/>
      <c r="J33" s="252"/>
      <c r="K33" s="252"/>
      <c r="L33" s="252"/>
      <c r="M33" s="252"/>
    </row>
    <row r="34" spans="1:13" s="53" customFormat="1" ht="20.25" customHeight="1" x14ac:dyDescent="0.2">
      <c r="A34" s="248"/>
      <c r="B34" s="146"/>
      <c r="C34" s="167"/>
      <c r="D34" s="171"/>
      <c r="E34" s="172"/>
      <c r="F34" s="75" t="s">
        <v>395</v>
      </c>
      <c r="G34" s="66">
        <v>3</v>
      </c>
      <c r="H34" s="275"/>
      <c r="I34" s="252"/>
      <c r="J34" s="252"/>
      <c r="K34" s="252"/>
      <c r="L34" s="252"/>
      <c r="M34" s="252"/>
    </row>
    <row r="35" spans="1:13" s="53" customFormat="1" ht="14.25" customHeight="1" x14ac:dyDescent="0.2">
      <c r="A35" s="248"/>
      <c r="B35" s="146"/>
      <c r="C35" s="167"/>
      <c r="D35" s="171"/>
      <c r="E35" s="172"/>
      <c r="F35" s="75" t="s">
        <v>396</v>
      </c>
      <c r="G35" s="66">
        <v>2</v>
      </c>
      <c r="H35" s="275"/>
      <c r="I35" s="252"/>
      <c r="J35" s="252"/>
      <c r="K35" s="252"/>
      <c r="L35" s="252"/>
      <c r="M35" s="252"/>
    </row>
    <row r="36" spans="1:13" s="53" customFormat="1" ht="20.25" customHeight="1" thickBot="1" x14ac:dyDescent="0.25">
      <c r="A36" s="248"/>
      <c r="B36" s="147"/>
      <c r="C36" s="168"/>
      <c r="D36" s="173"/>
      <c r="E36" s="174"/>
      <c r="F36" s="76" t="s">
        <v>397</v>
      </c>
      <c r="G36" s="67">
        <v>1</v>
      </c>
      <c r="H36" s="276"/>
      <c r="I36" s="253"/>
      <c r="J36" s="253"/>
      <c r="K36" s="253"/>
      <c r="L36" s="253"/>
      <c r="M36" s="253"/>
    </row>
    <row r="37" spans="1:13" s="53" customFormat="1" ht="13.5" thickBot="1" x14ac:dyDescent="0.25">
      <c r="A37" s="248"/>
      <c r="B37" s="191" t="s">
        <v>398</v>
      </c>
      <c r="C37" s="192"/>
      <c r="D37" s="192"/>
      <c r="E37" s="192"/>
      <c r="F37" s="192"/>
      <c r="G37" s="193"/>
      <c r="H37" s="107">
        <v>12</v>
      </c>
      <c r="I37" s="116">
        <f>SUM(I25:I36)</f>
        <v>0</v>
      </c>
      <c r="J37" s="116">
        <f>SUM(J25:J36)</f>
        <v>0</v>
      </c>
      <c r="K37" s="116">
        <f>SUM(K25:K36)</f>
        <v>0</v>
      </c>
      <c r="L37" s="116">
        <f>SUM(L25:L36)</f>
        <v>0</v>
      </c>
      <c r="M37" s="116">
        <f>SUM(M25:M36)</f>
        <v>0</v>
      </c>
    </row>
    <row r="38" spans="1:13" s="53" customFormat="1" ht="30.75" customHeight="1" thickBot="1" x14ac:dyDescent="0.25">
      <c r="A38" s="248"/>
      <c r="B38" s="146" t="s">
        <v>399</v>
      </c>
      <c r="C38" s="140" t="s">
        <v>400</v>
      </c>
      <c r="D38" s="150" t="s">
        <v>401</v>
      </c>
      <c r="E38" s="151"/>
      <c r="F38" s="69">
        <v>2</v>
      </c>
      <c r="G38" s="68">
        <v>2</v>
      </c>
      <c r="H38" s="243">
        <v>6</v>
      </c>
      <c r="I38" s="254"/>
      <c r="J38" s="254"/>
      <c r="K38" s="254"/>
      <c r="L38" s="254"/>
      <c r="M38" s="254"/>
    </row>
    <row r="39" spans="1:13" s="53" customFormat="1" ht="38.25" customHeight="1" thickBot="1" x14ac:dyDescent="0.25">
      <c r="A39" s="248"/>
      <c r="B39" s="146"/>
      <c r="C39" s="141"/>
      <c r="D39" s="138" t="s">
        <v>137</v>
      </c>
      <c r="E39" s="152"/>
      <c r="F39" s="72">
        <v>2</v>
      </c>
      <c r="G39" s="230">
        <v>3</v>
      </c>
      <c r="H39" s="153"/>
      <c r="I39" s="255"/>
      <c r="J39" s="255"/>
      <c r="K39" s="255"/>
      <c r="L39" s="255"/>
      <c r="M39" s="255"/>
    </row>
    <row r="40" spans="1:13" s="53" customFormat="1" ht="13.5" thickBot="1" x14ac:dyDescent="0.25">
      <c r="A40" s="248"/>
      <c r="B40" s="146"/>
      <c r="C40" s="141"/>
      <c r="D40" s="262" t="s">
        <v>402</v>
      </c>
      <c r="E40" s="263"/>
      <c r="F40" s="92">
        <v>3</v>
      </c>
      <c r="G40" s="148"/>
      <c r="H40" s="153"/>
      <c r="I40" s="255"/>
      <c r="J40" s="255"/>
      <c r="K40" s="255"/>
      <c r="L40" s="255"/>
      <c r="M40" s="255"/>
    </row>
    <row r="41" spans="1:13" s="53" customFormat="1" ht="13.5" thickBot="1" x14ac:dyDescent="0.25">
      <c r="A41" s="248"/>
      <c r="B41" s="146"/>
      <c r="C41" s="142"/>
      <c r="D41" s="271" t="s">
        <v>403</v>
      </c>
      <c r="E41" s="272"/>
      <c r="F41" s="73">
        <v>1</v>
      </c>
      <c r="G41" s="273"/>
      <c r="H41" s="153"/>
      <c r="I41" s="255"/>
      <c r="J41" s="255"/>
      <c r="K41" s="255"/>
      <c r="L41" s="255"/>
      <c r="M41" s="255"/>
    </row>
    <row r="42" spans="1:13" s="53" customFormat="1" ht="81.75" customHeight="1" thickBot="1" x14ac:dyDescent="0.25">
      <c r="A42" s="248"/>
      <c r="B42" s="146"/>
      <c r="C42" s="71" t="s">
        <v>404</v>
      </c>
      <c r="D42" s="264" t="s">
        <v>405</v>
      </c>
      <c r="E42" s="265"/>
      <c r="F42" s="266"/>
      <c r="G42" s="74">
        <v>2</v>
      </c>
      <c r="H42" s="153"/>
      <c r="I42" s="256"/>
      <c r="J42" s="256"/>
      <c r="K42" s="256"/>
      <c r="L42" s="256"/>
      <c r="M42" s="256"/>
    </row>
    <row r="43" spans="1:13" s="53" customFormat="1" ht="13.5" thickBot="1" x14ac:dyDescent="0.25">
      <c r="A43" s="248"/>
      <c r="B43" s="191" t="s">
        <v>406</v>
      </c>
      <c r="C43" s="192"/>
      <c r="D43" s="192"/>
      <c r="E43" s="192"/>
      <c r="F43" s="192"/>
      <c r="G43" s="193"/>
      <c r="H43" s="89">
        <v>6</v>
      </c>
      <c r="I43" s="116">
        <f>I38</f>
        <v>0</v>
      </c>
      <c r="J43" s="116">
        <f>J38</f>
        <v>0</v>
      </c>
      <c r="K43" s="116">
        <f>K38</f>
        <v>0</v>
      </c>
      <c r="L43" s="116">
        <f>L38</f>
        <v>0</v>
      </c>
      <c r="M43" s="116">
        <f>M38</f>
        <v>0</v>
      </c>
    </row>
    <row r="44" spans="1:13" s="53" customFormat="1" ht="36" customHeight="1" thickBot="1" x14ac:dyDescent="0.25">
      <c r="A44" s="248"/>
      <c r="B44" s="250" t="s">
        <v>407</v>
      </c>
      <c r="C44" s="194" t="s">
        <v>408</v>
      </c>
      <c r="D44" s="195"/>
      <c r="E44" s="195"/>
      <c r="F44" s="195"/>
      <c r="G44" s="196"/>
      <c r="H44" s="268">
        <v>12</v>
      </c>
      <c r="I44" s="251"/>
      <c r="J44" s="251"/>
      <c r="K44" s="251"/>
      <c r="L44" s="251"/>
      <c r="M44" s="251"/>
    </row>
    <row r="45" spans="1:13" s="53" customFormat="1" ht="13.5" thickBot="1" x14ac:dyDescent="0.25">
      <c r="A45" s="248"/>
      <c r="B45" s="146"/>
      <c r="C45" s="279" t="s">
        <v>409</v>
      </c>
      <c r="D45" s="277" t="s">
        <v>138</v>
      </c>
      <c r="E45" s="145"/>
      <c r="F45" s="77">
        <v>2</v>
      </c>
      <c r="G45" s="143">
        <v>4</v>
      </c>
      <c r="H45" s="269"/>
      <c r="I45" s="252"/>
      <c r="J45" s="252"/>
      <c r="K45" s="252"/>
      <c r="L45" s="252"/>
      <c r="M45" s="252"/>
    </row>
    <row r="46" spans="1:13" s="53" customFormat="1" ht="27" customHeight="1" thickBot="1" x14ac:dyDescent="0.25">
      <c r="A46" s="248"/>
      <c r="B46" s="146"/>
      <c r="C46" s="280"/>
      <c r="D46" s="139" t="s">
        <v>410</v>
      </c>
      <c r="E46" s="139"/>
      <c r="F46" s="58">
        <v>2</v>
      </c>
      <c r="G46" s="281"/>
      <c r="H46" s="269"/>
      <c r="I46" s="252"/>
      <c r="J46" s="252"/>
      <c r="K46" s="252"/>
      <c r="L46" s="252"/>
      <c r="M46" s="252"/>
    </row>
    <row r="47" spans="1:13" s="53" customFormat="1" ht="13.5" thickBot="1" x14ac:dyDescent="0.25">
      <c r="A47" s="248"/>
      <c r="B47" s="146"/>
      <c r="C47" s="140" t="s">
        <v>411</v>
      </c>
      <c r="D47" s="138" t="s">
        <v>3</v>
      </c>
      <c r="E47" s="267"/>
      <c r="F47" s="93">
        <v>3</v>
      </c>
      <c r="G47" s="97">
        <v>3</v>
      </c>
      <c r="H47" s="269"/>
      <c r="I47" s="252"/>
      <c r="J47" s="252"/>
      <c r="K47" s="252"/>
      <c r="L47" s="252"/>
      <c r="M47" s="252"/>
    </row>
    <row r="48" spans="1:13" s="53" customFormat="1" ht="46.5" customHeight="1" thickBot="1" x14ac:dyDescent="0.25">
      <c r="A48" s="248"/>
      <c r="B48" s="146"/>
      <c r="C48" s="141"/>
      <c r="D48" s="138" t="s">
        <v>151</v>
      </c>
      <c r="E48" s="267"/>
      <c r="F48" s="94" t="s">
        <v>139</v>
      </c>
      <c r="G48" s="77">
        <v>4</v>
      </c>
      <c r="H48" s="269"/>
      <c r="I48" s="252"/>
      <c r="J48" s="252"/>
      <c r="K48" s="252"/>
      <c r="L48" s="252"/>
      <c r="M48" s="252"/>
    </row>
    <row r="49" spans="1:13" s="53" customFormat="1" ht="30.75" customHeight="1" thickBot="1" x14ac:dyDescent="0.25">
      <c r="A49" s="248"/>
      <c r="B49" s="146"/>
      <c r="C49" s="141"/>
      <c r="D49" s="138" t="s">
        <v>140</v>
      </c>
      <c r="E49" s="267"/>
      <c r="F49" s="96">
        <v>3</v>
      </c>
      <c r="G49" s="77">
        <v>3</v>
      </c>
      <c r="H49" s="269"/>
      <c r="I49" s="252"/>
      <c r="J49" s="252"/>
      <c r="K49" s="252"/>
      <c r="L49" s="252"/>
      <c r="M49" s="252"/>
    </row>
    <row r="50" spans="1:13" s="53" customFormat="1" ht="13.5" thickBot="1" x14ac:dyDescent="0.25">
      <c r="A50" s="248"/>
      <c r="B50" s="146"/>
      <c r="C50" s="141"/>
      <c r="D50" s="277" t="s">
        <v>141</v>
      </c>
      <c r="E50" s="278"/>
      <c r="F50" s="96" t="s">
        <v>412</v>
      </c>
      <c r="G50" s="77">
        <v>1</v>
      </c>
      <c r="H50" s="269"/>
      <c r="I50" s="252"/>
      <c r="J50" s="252"/>
      <c r="K50" s="252"/>
      <c r="L50" s="252"/>
      <c r="M50" s="252"/>
    </row>
    <row r="51" spans="1:13" s="53" customFormat="1" ht="13.5" thickBot="1" x14ac:dyDescent="0.25">
      <c r="A51" s="248"/>
      <c r="B51" s="146"/>
      <c r="C51" s="142"/>
      <c r="D51" s="277" t="s">
        <v>142</v>
      </c>
      <c r="E51" s="278"/>
      <c r="F51" s="96">
        <v>1</v>
      </c>
      <c r="G51" s="77">
        <v>1</v>
      </c>
      <c r="H51" s="269"/>
      <c r="I51" s="252"/>
      <c r="J51" s="252"/>
      <c r="K51" s="252"/>
      <c r="L51" s="252"/>
      <c r="M51" s="252"/>
    </row>
    <row r="52" spans="1:13" s="53" customFormat="1" ht="27" customHeight="1" thickBot="1" x14ac:dyDescent="0.25">
      <c r="A52" s="248"/>
      <c r="B52" s="146"/>
      <c r="C52" s="71" t="s">
        <v>413</v>
      </c>
      <c r="D52" s="138" t="s">
        <v>414</v>
      </c>
      <c r="E52" s="139"/>
      <c r="F52" s="78">
        <v>1</v>
      </c>
      <c r="G52" s="68">
        <v>1</v>
      </c>
      <c r="H52" s="269"/>
      <c r="I52" s="252"/>
      <c r="J52" s="252"/>
      <c r="K52" s="252"/>
      <c r="L52" s="252"/>
      <c r="M52" s="252"/>
    </row>
    <row r="53" spans="1:13" s="53" customFormat="1" ht="39" thickBot="1" x14ac:dyDescent="0.25">
      <c r="A53" s="248"/>
      <c r="B53" s="146"/>
      <c r="C53" s="84" t="s">
        <v>415</v>
      </c>
      <c r="D53" s="139" t="s">
        <v>416</v>
      </c>
      <c r="E53" s="139"/>
      <c r="F53" s="78">
        <v>1</v>
      </c>
      <c r="G53" s="68">
        <v>1</v>
      </c>
      <c r="H53" s="269"/>
      <c r="I53" s="252"/>
      <c r="J53" s="252"/>
      <c r="K53" s="252"/>
      <c r="L53" s="252"/>
      <c r="M53" s="252"/>
    </row>
    <row r="54" spans="1:13" s="53" customFormat="1" ht="13.5" thickBot="1" x14ac:dyDescent="0.25">
      <c r="A54" s="248"/>
      <c r="B54" s="146"/>
      <c r="C54" s="140" t="s">
        <v>417</v>
      </c>
      <c r="D54" s="139" t="s">
        <v>418</v>
      </c>
      <c r="E54" s="139"/>
      <c r="F54" s="78">
        <v>1</v>
      </c>
      <c r="G54" s="230">
        <v>2</v>
      </c>
      <c r="H54" s="269"/>
      <c r="I54" s="252"/>
      <c r="J54" s="252"/>
      <c r="K54" s="252"/>
      <c r="L54" s="252"/>
      <c r="M54" s="252"/>
    </row>
    <row r="55" spans="1:13" s="53" customFormat="1" ht="13.5" thickBot="1" x14ac:dyDescent="0.25">
      <c r="A55" s="248"/>
      <c r="B55" s="146"/>
      <c r="C55" s="142"/>
      <c r="D55" s="139" t="s">
        <v>419</v>
      </c>
      <c r="E55" s="139"/>
      <c r="F55" s="78">
        <v>1</v>
      </c>
      <c r="G55" s="149"/>
      <c r="H55" s="269"/>
      <c r="I55" s="252"/>
      <c r="J55" s="252"/>
      <c r="K55" s="252"/>
      <c r="L55" s="252"/>
      <c r="M55" s="252"/>
    </row>
    <row r="56" spans="1:13" s="53" customFormat="1" ht="26.25" customHeight="1" thickBot="1" x14ac:dyDescent="0.25">
      <c r="A56" s="248"/>
      <c r="B56" s="147"/>
      <c r="C56" s="84" t="s">
        <v>420</v>
      </c>
      <c r="D56" s="138" t="s">
        <v>421</v>
      </c>
      <c r="E56" s="267"/>
      <c r="F56" s="68">
        <v>1</v>
      </c>
      <c r="G56" s="59">
        <v>1</v>
      </c>
      <c r="H56" s="270"/>
      <c r="I56" s="253"/>
      <c r="J56" s="253"/>
      <c r="K56" s="253"/>
      <c r="L56" s="253"/>
      <c r="M56" s="253"/>
    </row>
    <row r="57" spans="1:13" s="53" customFormat="1" ht="13.5" thickBot="1" x14ac:dyDescent="0.25">
      <c r="A57" s="248"/>
      <c r="B57" s="191" t="s">
        <v>422</v>
      </c>
      <c r="C57" s="192"/>
      <c r="D57" s="192"/>
      <c r="E57" s="192"/>
      <c r="F57" s="192"/>
      <c r="G57" s="193"/>
      <c r="H57" s="88">
        <v>12</v>
      </c>
      <c r="I57" s="116">
        <f>I44</f>
        <v>0</v>
      </c>
      <c r="J57" s="116">
        <f>J44</f>
        <v>0</v>
      </c>
      <c r="K57" s="116">
        <f>K44</f>
        <v>0</v>
      </c>
      <c r="L57" s="116">
        <f>L44</f>
        <v>0</v>
      </c>
      <c r="M57" s="116">
        <f>M44</f>
        <v>0</v>
      </c>
    </row>
    <row r="58" spans="1:13" s="53" customFormat="1" ht="18" customHeight="1" thickBot="1" x14ac:dyDescent="0.25">
      <c r="A58" s="248"/>
      <c r="B58" s="231" t="s">
        <v>423</v>
      </c>
      <c r="C58" s="140" t="s">
        <v>424</v>
      </c>
      <c r="D58" s="160" t="s">
        <v>467</v>
      </c>
      <c r="E58" s="234" t="s">
        <v>425</v>
      </c>
      <c r="F58" s="61" t="s">
        <v>426</v>
      </c>
      <c r="G58" s="68">
        <v>1</v>
      </c>
      <c r="H58" s="188">
        <v>6</v>
      </c>
      <c r="I58" s="251"/>
      <c r="J58" s="251"/>
      <c r="K58" s="251"/>
      <c r="L58" s="251"/>
      <c r="M58" s="251"/>
    </row>
    <row r="59" spans="1:13" s="53" customFormat="1" ht="29.25" customHeight="1" thickBot="1" x14ac:dyDescent="0.25">
      <c r="A59" s="248"/>
      <c r="B59" s="232"/>
      <c r="C59" s="141"/>
      <c r="D59" s="161"/>
      <c r="E59" s="235"/>
      <c r="F59" s="61" t="s">
        <v>427</v>
      </c>
      <c r="G59" s="68">
        <v>1</v>
      </c>
      <c r="H59" s="188"/>
      <c r="I59" s="252"/>
      <c r="J59" s="252"/>
      <c r="K59" s="252"/>
      <c r="L59" s="252"/>
      <c r="M59" s="252"/>
    </row>
    <row r="60" spans="1:13" s="53" customFormat="1" ht="13.5" thickBot="1" x14ac:dyDescent="0.25">
      <c r="A60" s="248"/>
      <c r="B60" s="232"/>
      <c r="C60" s="141"/>
      <c r="D60" s="161"/>
      <c r="E60" s="234" t="s">
        <v>428</v>
      </c>
      <c r="F60" s="61" t="s">
        <v>429</v>
      </c>
      <c r="G60" s="68">
        <v>1</v>
      </c>
      <c r="H60" s="188"/>
      <c r="I60" s="252"/>
      <c r="J60" s="252"/>
      <c r="K60" s="252"/>
      <c r="L60" s="252"/>
      <c r="M60" s="252"/>
    </row>
    <row r="61" spans="1:13" s="53" customFormat="1" ht="31.5" customHeight="1" thickBot="1" x14ac:dyDescent="0.25">
      <c r="A61" s="248"/>
      <c r="B61" s="232"/>
      <c r="C61" s="142"/>
      <c r="D61" s="161"/>
      <c r="E61" s="235"/>
      <c r="F61" s="61" t="s">
        <v>430</v>
      </c>
      <c r="G61" s="68">
        <v>1</v>
      </c>
      <c r="H61" s="188"/>
      <c r="I61" s="252"/>
      <c r="J61" s="252"/>
      <c r="K61" s="252"/>
      <c r="L61" s="252"/>
      <c r="M61" s="252"/>
    </row>
    <row r="62" spans="1:13" s="53" customFormat="1" ht="64.5" thickBot="1" x14ac:dyDescent="0.25">
      <c r="A62" s="248"/>
      <c r="B62" s="232"/>
      <c r="C62" s="236" t="s">
        <v>431</v>
      </c>
      <c r="D62" s="161"/>
      <c r="E62" s="238" t="s">
        <v>432</v>
      </c>
      <c r="F62" s="61" t="s">
        <v>433</v>
      </c>
      <c r="G62" s="68">
        <v>1</v>
      </c>
      <c r="H62" s="188"/>
      <c r="I62" s="252"/>
      <c r="J62" s="252"/>
      <c r="K62" s="252"/>
      <c r="L62" s="252"/>
      <c r="M62" s="252"/>
    </row>
    <row r="63" spans="1:13" s="53" customFormat="1" ht="77.25" thickBot="1" x14ac:dyDescent="0.25">
      <c r="A63" s="248"/>
      <c r="B63" s="233"/>
      <c r="C63" s="237"/>
      <c r="D63" s="162"/>
      <c r="E63" s="239"/>
      <c r="F63" s="86" t="s">
        <v>434</v>
      </c>
      <c r="G63" s="85">
        <v>1</v>
      </c>
      <c r="H63" s="189"/>
      <c r="I63" s="253"/>
      <c r="J63" s="253"/>
      <c r="K63" s="253"/>
      <c r="L63" s="253"/>
      <c r="M63" s="253"/>
    </row>
    <row r="64" spans="1:13" s="53" customFormat="1" ht="13.5" thickBot="1" x14ac:dyDescent="0.25">
      <c r="A64" s="248"/>
      <c r="B64" s="240" t="s">
        <v>435</v>
      </c>
      <c r="C64" s="241"/>
      <c r="D64" s="241"/>
      <c r="E64" s="241"/>
      <c r="F64" s="241"/>
      <c r="G64" s="242"/>
      <c r="H64" s="108">
        <v>6</v>
      </c>
      <c r="I64" s="129">
        <f>I58</f>
        <v>0</v>
      </c>
      <c r="J64" s="129">
        <f>J58</f>
        <v>0</v>
      </c>
      <c r="K64" s="129">
        <f>K58</f>
        <v>0</v>
      </c>
      <c r="L64" s="129">
        <f>L58</f>
        <v>0</v>
      </c>
      <c r="M64" s="129">
        <f>M58</f>
        <v>0</v>
      </c>
    </row>
    <row r="65" spans="1:13" s="53" customFormat="1" ht="13.5" thickBot="1" x14ac:dyDescent="0.25">
      <c r="A65" s="249"/>
      <c r="B65" s="227" t="s">
        <v>436</v>
      </c>
      <c r="C65" s="228"/>
      <c r="D65" s="228"/>
      <c r="E65" s="228"/>
      <c r="F65" s="228"/>
      <c r="G65" s="229"/>
      <c r="H65" s="109">
        <v>40</v>
      </c>
      <c r="I65" s="130">
        <f>I24+I37+I43+I57+I64</f>
        <v>0</v>
      </c>
      <c r="J65" s="130">
        <f>J24+J37+J43+J57+J64</f>
        <v>0</v>
      </c>
      <c r="K65" s="130">
        <f>K24+K37+K43+K57+K64</f>
        <v>0</v>
      </c>
      <c r="L65" s="130">
        <f>L24+L37+L43+L57+L64</f>
        <v>0</v>
      </c>
      <c r="M65" s="130">
        <f>M24+M37+M43+M57+M64</f>
        <v>0</v>
      </c>
    </row>
    <row r="66" spans="1:13" s="53" customFormat="1" ht="14.45" customHeight="1" thickBot="1" x14ac:dyDescent="0.25">
      <c r="A66" s="224" t="s">
        <v>437</v>
      </c>
      <c r="B66" s="225"/>
      <c r="C66" s="225"/>
      <c r="D66" s="225"/>
      <c r="E66" s="225"/>
      <c r="F66" s="225"/>
      <c r="G66" s="226"/>
      <c r="H66" s="110">
        <v>100</v>
      </c>
      <c r="I66" s="131">
        <f>I18+I65</f>
        <v>0</v>
      </c>
      <c r="J66" s="131">
        <f>J18+J65</f>
        <v>0</v>
      </c>
      <c r="K66" s="131">
        <f>K18+K65</f>
        <v>0</v>
      </c>
      <c r="L66" s="131">
        <f>L18+L65</f>
        <v>0</v>
      </c>
      <c r="M66" s="131">
        <f>M18+M65</f>
        <v>0</v>
      </c>
    </row>
    <row r="67" spans="1:13" x14ac:dyDescent="0.2">
      <c r="I67" s="137"/>
      <c r="J67" s="137"/>
      <c r="K67" s="137"/>
      <c r="L67" s="137"/>
      <c r="M67" s="137"/>
    </row>
  </sheetData>
  <mergeCells count="115">
    <mergeCell ref="K9:K12"/>
    <mergeCell ref="K13:K17"/>
    <mergeCell ref="K19:K23"/>
    <mergeCell ref="K26:K36"/>
    <mergeCell ref="K38:K42"/>
    <mergeCell ref="K44:K56"/>
    <mergeCell ref="K58:K63"/>
    <mergeCell ref="L9:L12"/>
    <mergeCell ref="L13:L17"/>
    <mergeCell ref="L19:L23"/>
    <mergeCell ref="L26:L36"/>
    <mergeCell ref="L38:L42"/>
    <mergeCell ref="L44:L56"/>
    <mergeCell ref="M5:M8"/>
    <mergeCell ref="M9:M12"/>
    <mergeCell ref="M13:M17"/>
    <mergeCell ref="M26:M36"/>
    <mergeCell ref="M38:M42"/>
    <mergeCell ref="M44:M56"/>
    <mergeCell ref="M58:M63"/>
    <mergeCell ref="L5:L8"/>
    <mergeCell ref="I5:I8"/>
    <mergeCell ref="I9:I12"/>
    <mergeCell ref="I13:I17"/>
    <mergeCell ref="I26:I36"/>
    <mergeCell ref="I38:I42"/>
    <mergeCell ref="I44:I56"/>
    <mergeCell ref="J44:J56"/>
    <mergeCell ref="J58:J63"/>
    <mergeCell ref="J5:J8"/>
    <mergeCell ref="J9:J12"/>
    <mergeCell ref="J13:J17"/>
    <mergeCell ref="J19:J23"/>
    <mergeCell ref="J26:J36"/>
    <mergeCell ref="J38:J42"/>
    <mergeCell ref="L58:L63"/>
    <mergeCell ref="K5:K8"/>
    <mergeCell ref="A66:G66"/>
    <mergeCell ref="C45:C46"/>
    <mergeCell ref="G45:G46"/>
    <mergeCell ref="C47:C51"/>
    <mergeCell ref="D47:E47"/>
    <mergeCell ref="B58:B63"/>
    <mergeCell ref="C58:C61"/>
    <mergeCell ref="D58:D63"/>
    <mergeCell ref="E58:E59"/>
    <mergeCell ref="E60:E61"/>
    <mergeCell ref="C62:C63"/>
    <mergeCell ref="E62:E63"/>
    <mergeCell ref="C54:C55"/>
    <mergeCell ref="D54:E54"/>
    <mergeCell ref="G54:G55"/>
    <mergeCell ref="D55:E55"/>
    <mergeCell ref="D56:E56"/>
    <mergeCell ref="B57:G57"/>
    <mergeCell ref="D48:E48"/>
    <mergeCell ref="D49:E49"/>
    <mergeCell ref="D50:E50"/>
    <mergeCell ref="D51:E51"/>
    <mergeCell ref="A19:A65"/>
    <mergeCell ref="E29:E31"/>
    <mergeCell ref="M19:M23"/>
    <mergeCell ref="B24:G24"/>
    <mergeCell ref="B25:B36"/>
    <mergeCell ref="C25:F25"/>
    <mergeCell ref="C26:C31"/>
    <mergeCell ref="D26:D31"/>
    <mergeCell ref="E26:E28"/>
    <mergeCell ref="D52:E52"/>
    <mergeCell ref="D53:E53"/>
    <mergeCell ref="B43:G43"/>
    <mergeCell ref="B44:B56"/>
    <mergeCell ref="C44:G44"/>
    <mergeCell ref="D45:E45"/>
    <mergeCell ref="D46:E46"/>
    <mergeCell ref="D40:E40"/>
    <mergeCell ref="D41:E41"/>
    <mergeCell ref="D42:F42"/>
    <mergeCell ref="H44:H56"/>
    <mergeCell ref="B19:B23"/>
    <mergeCell ref="C19:C23"/>
    <mergeCell ref="D19:E23"/>
    <mergeCell ref="H19:H23"/>
    <mergeCell ref="I19:I23"/>
    <mergeCell ref="H26:H36"/>
    <mergeCell ref="B64:G64"/>
    <mergeCell ref="B65:G65"/>
    <mergeCell ref="I58:I63"/>
    <mergeCell ref="H58:H63"/>
    <mergeCell ref="C13:C17"/>
    <mergeCell ref="D13:D17"/>
    <mergeCell ref="E13:E17"/>
    <mergeCell ref="H13:H17"/>
    <mergeCell ref="C18:G18"/>
    <mergeCell ref="D32:F32"/>
    <mergeCell ref="C33:C36"/>
    <mergeCell ref="D33:E36"/>
    <mergeCell ref="B37:G37"/>
    <mergeCell ref="B38:B42"/>
    <mergeCell ref="C38:C41"/>
    <mergeCell ref="D38:E38"/>
    <mergeCell ref="H38:H42"/>
    <mergeCell ref="D39:E39"/>
    <mergeCell ref="G39:G41"/>
    <mergeCell ref="A3:H3"/>
    <mergeCell ref="A4:B4"/>
    <mergeCell ref="C4:G4"/>
    <mergeCell ref="A5:A18"/>
    <mergeCell ref="B5:B18"/>
    <mergeCell ref="C5:C12"/>
    <mergeCell ref="D5:D12"/>
    <mergeCell ref="E5:E8"/>
    <mergeCell ref="H5:H8"/>
    <mergeCell ref="E9:E12"/>
    <mergeCell ref="H9:H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5"/>
  <sheetViews>
    <sheetView topLeftCell="A21" zoomScale="160" zoomScaleNormal="160" workbookViewId="0">
      <selection activeCell="C23" sqref="C23:D23"/>
    </sheetView>
  </sheetViews>
  <sheetFormatPr baseColWidth="10" defaultColWidth="8.85546875" defaultRowHeight="12.75" x14ac:dyDescent="0.2"/>
  <cols>
    <col min="1" max="2" width="5.85546875" style="3" customWidth="1"/>
    <col min="3" max="3" width="24.85546875" style="3" customWidth="1"/>
    <col min="4" max="4" width="74.140625" style="3" customWidth="1"/>
    <col min="5" max="5" width="4.140625" style="3" customWidth="1"/>
    <col min="6" max="10" width="10.85546875" style="3" customWidth="1"/>
    <col min="11" max="16384" width="8.85546875" style="3"/>
  </cols>
  <sheetData>
    <row r="1" spans="1:10" ht="18" customHeight="1" x14ac:dyDescent="0.2">
      <c r="A1" s="289"/>
      <c r="B1" s="289"/>
      <c r="C1" s="289"/>
      <c r="D1" s="289"/>
      <c r="E1" s="289"/>
    </row>
    <row r="2" spans="1:10" s="5" customFormat="1" ht="18" customHeight="1" x14ac:dyDescent="0.2">
      <c r="A2" s="4"/>
      <c r="B2" s="4"/>
      <c r="C2" s="4"/>
      <c r="D2" s="4"/>
      <c r="E2" s="4"/>
    </row>
    <row r="3" spans="1:10" ht="15" customHeight="1" thickBot="1" x14ac:dyDescent="0.25"/>
    <row r="4" spans="1:10" ht="62.1" customHeight="1" thickBot="1" x14ac:dyDescent="0.25">
      <c r="A4" s="290" t="s">
        <v>4</v>
      </c>
      <c r="B4" s="291"/>
      <c r="C4" s="291"/>
      <c r="D4" s="291"/>
      <c r="E4" s="291"/>
      <c r="F4" s="16">
        <v>1</v>
      </c>
      <c r="G4" s="16">
        <v>2</v>
      </c>
      <c r="H4" s="16">
        <v>3</v>
      </c>
      <c r="I4" s="16">
        <v>4</v>
      </c>
      <c r="J4" s="17">
        <v>5</v>
      </c>
    </row>
    <row r="5" spans="1:10" ht="33.6" customHeight="1" x14ac:dyDescent="0.2">
      <c r="A5" s="292" t="s">
        <v>438</v>
      </c>
      <c r="B5" s="295" t="s">
        <v>439</v>
      </c>
      <c r="C5" s="18" t="s">
        <v>22</v>
      </c>
      <c r="D5" s="303" t="s">
        <v>25</v>
      </c>
      <c r="E5" s="20">
        <v>20</v>
      </c>
      <c r="F5" s="21"/>
      <c r="G5" s="21"/>
      <c r="H5" s="21"/>
      <c r="I5" s="21"/>
      <c r="J5" s="22"/>
    </row>
    <row r="6" spans="1:10" ht="33" customHeight="1" x14ac:dyDescent="0.2">
      <c r="A6" s="293"/>
      <c r="B6" s="296"/>
      <c r="C6" s="7" t="s">
        <v>23</v>
      </c>
      <c r="D6" s="304"/>
      <c r="E6" s="8">
        <v>20</v>
      </c>
      <c r="F6" s="6"/>
      <c r="G6" s="6"/>
      <c r="H6" s="6"/>
      <c r="I6" s="6"/>
      <c r="J6" s="15"/>
    </row>
    <row r="7" spans="1:10" ht="34.5" customHeight="1" x14ac:dyDescent="0.2">
      <c r="A7" s="293"/>
      <c r="B7" s="296"/>
      <c r="C7" s="7" t="s">
        <v>24</v>
      </c>
      <c r="D7" s="304"/>
      <c r="E7" s="8">
        <v>20</v>
      </c>
      <c r="F7" s="6"/>
      <c r="G7" s="6"/>
      <c r="H7" s="6"/>
      <c r="I7" s="6"/>
      <c r="J7" s="15"/>
    </row>
    <row r="8" spans="1:10" ht="27" customHeight="1" x14ac:dyDescent="0.2">
      <c r="A8" s="293"/>
      <c r="B8" s="296"/>
      <c r="C8" s="302" t="s">
        <v>20</v>
      </c>
      <c r="D8" s="302"/>
      <c r="E8" s="9"/>
      <c r="F8" s="6"/>
      <c r="G8" s="6"/>
      <c r="H8" s="6"/>
      <c r="I8" s="6"/>
      <c r="J8" s="15"/>
    </row>
    <row r="9" spans="1:10" ht="93.95" customHeight="1" thickBot="1" x14ac:dyDescent="0.25">
      <c r="A9" s="293"/>
      <c r="B9" s="296"/>
      <c r="C9" s="300" t="s">
        <v>19</v>
      </c>
      <c r="D9" s="301"/>
      <c r="E9" s="43"/>
      <c r="F9" s="44"/>
      <c r="G9" s="44"/>
      <c r="H9" s="44"/>
      <c r="I9" s="44"/>
      <c r="J9" s="45"/>
    </row>
    <row r="10" spans="1:10" ht="13.5" thickBot="1" x14ac:dyDescent="0.25">
      <c r="A10" s="294"/>
      <c r="B10" s="297"/>
      <c r="C10" s="298" t="s">
        <v>21</v>
      </c>
      <c r="D10" s="299"/>
      <c r="E10" s="46">
        <v>60</v>
      </c>
      <c r="F10" s="47"/>
      <c r="G10" s="47"/>
      <c r="H10" s="47"/>
      <c r="I10" s="47"/>
      <c r="J10" s="48"/>
    </row>
    <row r="11" spans="1:10" ht="74.099999999999994" customHeight="1" thickBot="1" x14ac:dyDescent="0.25">
      <c r="A11" s="305" t="s">
        <v>440</v>
      </c>
      <c r="B11" s="26" t="s">
        <v>441</v>
      </c>
      <c r="C11" s="27" t="s">
        <v>8</v>
      </c>
      <c r="D11" s="28" t="s">
        <v>9</v>
      </c>
      <c r="E11" s="29">
        <v>5</v>
      </c>
      <c r="F11" s="30"/>
      <c r="G11" s="30"/>
      <c r="H11" s="30"/>
      <c r="I11" s="30"/>
      <c r="J11" s="31"/>
    </row>
    <row r="12" spans="1:10" ht="42.6" customHeight="1" x14ac:dyDescent="0.2">
      <c r="A12" s="306"/>
      <c r="B12" s="284" t="s">
        <v>27</v>
      </c>
      <c r="C12" s="312" t="s">
        <v>26</v>
      </c>
      <c r="D12" s="313"/>
      <c r="E12" s="32">
        <v>2</v>
      </c>
      <c r="F12" s="21"/>
      <c r="G12" s="21"/>
      <c r="H12" s="21"/>
      <c r="I12" s="21"/>
      <c r="J12" s="22"/>
    </row>
    <row r="13" spans="1:10" ht="51" x14ac:dyDescent="0.2">
      <c r="A13" s="306"/>
      <c r="B13" s="285"/>
      <c r="C13" s="10" t="s">
        <v>28</v>
      </c>
      <c r="D13" s="12" t="s">
        <v>29</v>
      </c>
      <c r="E13" s="282">
        <v>12</v>
      </c>
      <c r="F13" s="6"/>
      <c r="G13" s="6"/>
      <c r="H13" s="6"/>
      <c r="I13" s="6"/>
      <c r="J13" s="15"/>
    </row>
    <row r="14" spans="1:10" ht="38.25" x14ac:dyDescent="0.2">
      <c r="A14" s="306"/>
      <c r="B14" s="285"/>
      <c r="C14" s="10" t="s">
        <v>31</v>
      </c>
      <c r="D14" s="12" t="s">
        <v>32</v>
      </c>
      <c r="E14" s="282"/>
      <c r="F14" s="6"/>
      <c r="G14" s="6"/>
      <c r="H14" s="6"/>
      <c r="I14" s="6"/>
      <c r="J14" s="15"/>
    </row>
    <row r="15" spans="1:10" ht="67.5" customHeight="1" x14ac:dyDescent="0.2">
      <c r="A15" s="306"/>
      <c r="B15" s="285"/>
      <c r="C15" s="13" t="s">
        <v>34</v>
      </c>
      <c r="D15" s="11" t="s">
        <v>33</v>
      </c>
      <c r="E15" s="282"/>
      <c r="F15" s="6"/>
      <c r="G15" s="6"/>
      <c r="H15" s="6"/>
      <c r="I15" s="6"/>
      <c r="J15" s="15"/>
    </row>
    <row r="16" spans="1:10" ht="115.5" thickBot="1" x14ac:dyDescent="0.25">
      <c r="A16" s="306"/>
      <c r="B16" s="286"/>
      <c r="C16" s="33" t="s">
        <v>35</v>
      </c>
      <c r="D16" s="34" t="s">
        <v>473</v>
      </c>
      <c r="E16" s="283"/>
      <c r="F16" s="23"/>
      <c r="G16" s="23"/>
      <c r="H16" s="23"/>
      <c r="I16" s="23"/>
      <c r="J16" s="24"/>
    </row>
    <row r="17" spans="1:10" ht="132.6" customHeight="1" x14ac:dyDescent="0.2">
      <c r="A17" s="306"/>
      <c r="B17" s="284" t="s">
        <v>442</v>
      </c>
      <c r="C17" s="25" t="s">
        <v>36</v>
      </c>
      <c r="D17" s="35" t="s">
        <v>474</v>
      </c>
      <c r="E17" s="307">
        <v>6</v>
      </c>
      <c r="F17" s="21"/>
      <c r="G17" s="21"/>
      <c r="H17" s="21"/>
      <c r="I17" s="21"/>
      <c r="J17" s="22"/>
    </row>
    <row r="18" spans="1:10" ht="95.1" customHeight="1" thickBot="1" x14ac:dyDescent="0.25">
      <c r="A18" s="306"/>
      <c r="B18" s="286"/>
      <c r="C18" s="33" t="s">
        <v>37</v>
      </c>
      <c r="D18" s="34" t="s">
        <v>475</v>
      </c>
      <c r="E18" s="308"/>
      <c r="F18" s="36"/>
      <c r="G18" s="36"/>
      <c r="H18" s="36"/>
      <c r="I18" s="36"/>
      <c r="J18" s="37"/>
    </row>
    <row r="19" spans="1:10" ht="56.45" customHeight="1" x14ac:dyDescent="0.2">
      <c r="A19" s="306"/>
      <c r="B19" s="284" t="s">
        <v>443</v>
      </c>
      <c r="C19" s="25" t="s">
        <v>12</v>
      </c>
      <c r="D19" s="19" t="s">
        <v>38</v>
      </c>
      <c r="E19" s="307">
        <v>11</v>
      </c>
      <c r="F19" s="21"/>
      <c r="G19" s="21"/>
      <c r="H19" s="21"/>
      <c r="I19" s="21"/>
      <c r="J19" s="22"/>
    </row>
    <row r="20" spans="1:10" ht="53.25" customHeight="1" x14ac:dyDescent="0.2">
      <c r="A20" s="306"/>
      <c r="B20" s="285"/>
      <c r="C20" s="10" t="s">
        <v>13</v>
      </c>
      <c r="D20" s="14" t="s">
        <v>476</v>
      </c>
      <c r="E20" s="309"/>
      <c r="F20" s="6"/>
      <c r="G20" s="6"/>
      <c r="H20" s="6"/>
      <c r="I20" s="6"/>
      <c r="J20" s="15"/>
    </row>
    <row r="21" spans="1:10" ht="53.25" customHeight="1" x14ac:dyDescent="0.2">
      <c r="A21" s="306"/>
      <c r="B21" s="285"/>
      <c r="C21" s="10" t="s">
        <v>16</v>
      </c>
      <c r="D21" s="14" t="s">
        <v>52</v>
      </c>
      <c r="E21" s="309"/>
      <c r="F21" s="6"/>
      <c r="G21" s="6"/>
      <c r="H21" s="6"/>
      <c r="I21" s="6"/>
      <c r="J21" s="15"/>
    </row>
    <row r="22" spans="1:10" ht="77.25" thickBot="1" x14ac:dyDescent="0.25">
      <c r="A22" s="306"/>
      <c r="B22" s="286"/>
      <c r="C22" s="33" t="s">
        <v>14</v>
      </c>
      <c r="D22" s="38" t="s">
        <v>39</v>
      </c>
      <c r="E22" s="308"/>
      <c r="F22" s="36"/>
      <c r="G22" s="36"/>
      <c r="H22" s="36"/>
      <c r="I22" s="36"/>
      <c r="J22" s="37"/>
    </row>
    <row r="23" spans="1:10" ht="93.6" customHeight="1" thickBot="1" x14ac:dyDescent="0.25">
      <c r="A23" s="306"/>
      <c r="B23" s="39" t="s">
        <v>30</v>
      </c>
      <c r="C23" s="314" t="s">
        <v>53</v>
      </c>
      <c r="D23" s="314"/>
      <c r="E23" s="40">
        <v>4</v>
      </c>
      <c r="F23" s="41"/>
      <c r="G23" s="41"/>
      <c r="H23" s="41"/>
      <c r="I23" s="41"/>
      <c r="J23" s="42"/>
    </row>
    <row r="24" spans="1:10" ht="13.5" thickBot="1" x14ac:dyDescent="0.25">
      <c r="A24" s="306"/>
      <c r="B24" s="287"/>
      <c r="C24" s="288"/>
      <c r="D24" s="288"/>
      <c r="E24" s="49">
        <v>40</v>
      </c>
      <c r="F24" s="50"/>
      <c r="G24" s="50"/>
      <c r="H24" s="50"/>
      <c r="I24" s="50"/>
      <c r="J24" s="51"/>
    </row>
    <row r="25" spans="1:10" ht="13.5" thickBot="1" x14ac:dyDescent="0.25">
      <c r="A25" s="310" t="s">
        <v>444</v>
      </c>
      <c r="B25" s="311"/>
      <c r="C25" s="311"/>
      <c r="D25" s="311"/>
      <c r="E25" s="52">
        <v>100</v>
      </c>
      <c r="F25" s="47"/>
      <c r="G25" s="47"/>
      <c r="H25" s="47"/>
      <c r="I25" s="47"/>
      <c r="J25" s="48"/>
    </row>
  </sheetData>
  <mergeCells count="19">
    <mergeCell ref="A25:D25"/>
    <mergeCell ref="C12:D12"/>
    <mergeCell ref="B17:B18"/>
    <mergeCell ref="B19:B22"/>
    <mergeCell ref="C23:D23"/>
    <mergeCell ref="E13:E16"/>
    <mergeCell ref="B12:B16"/>
    <mergeCell ref="B24:D24"/>
    <mergeCell ref="A1:E1"/>
    <mergeCell ref="A4:E4"/>
    <mergeCell ref="A5:A10"/>
    <mergeCell ref="B5:B10"/>
    <mergeCell ref="C10:D10"/>
    <mergeCell ref="C9:D9"/>
    <mergeCell ref="C8:D8"/>
    <mergeCell ref="D5:D7"/>
    <mergeCell ref="A11:A24"/>
    <mergeCell ref="E17:E18"/>
    <mergeCell ref="E19:E22"/>
  </mergeCells>
  <pageMargins left="0.7" right="0.7" top="0.75" bottom="0.75" header="0.3" footer="0.3"/>
  <pageSetup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abSelected="1" zoomScale="110" zoomScaleNormal="110" workbookViewId="0"/>
  </sheetViews>
  <sheetFormatPr baseColWidth="10" defaultColWidth="8.85546875" defaultRowHeight="12.75" x14ac:dyDescent="0.2"/>
  <cols>
    <col min="1" max="1" width="43.7109375" bestFit="1" customWidth="1"/>
    <col min="2" max="2" width="38" bestFit="1" customWidth="1"/>
    <col min="3" max="3" width="30.5703125" customWidth="1"/>
  </cols>
  <sheetData>
    <row r="1" spans="1:3" ht="15" x14ac:dyDescent="0.25">
      <c r="A1" s="1" t="s">
        <v>42</v>
      </c>
      <c r="B1" s="57" t="s">
        <v>41</v>
      </c>
      <c r="C1" s="57" t="s">
        <v>47</v>
      </c>
    </row>
    <row r="3" spans="1:3" x14ac:dyDescent="0.2">
      <c r="A3" t="s">
        <v>0</v>
      </c>
      <c r="B3" s="2" t="s">
        <v>158</v>
      </c>
      <c r="C3" s="2" t="s">
        <v>150</v>
      </c>
    </row>
    <row r="4" spans="1:3" ht="14.25" x14ac:dyDescent="0.2">
      <c r="A4" t="s">
        <v>1</v>
      </c>
      <c r="B4" s="56" t="s">
        <v>46</v>
      </c>
      <c r="C4" s="2" t="s">
        <v>48</v>
      </c>
    </row>
    <row r="5" spans="1:3" x14ac:dyDescent="0.2">
      <c r="A5" t="s">
        <v>445</v>
      </c>
      <c r="B5" s="56" t="s">
        <v>49</v>
      </c>
      <c r="C5" s="2" t="s">
        <v>50</v>
      </c>
    </row>
    <row r="6" spans="1:3" x14ac:dyDescent="0.2">
      <c r="A6" s="2" t="s">
        <v>44</v>
      </c>
      <c r="B6" s="56" t="s">
        <v>17</v>
      </c>
      <c r="C6" s="2" t="s">
        <v>51</v>
      </c>
    </row>
    <row r="7" spans="1:3" x14ac:dyDescent="0.2">
      <c r="A7" s="56" t="s">
        <v>45</v>
      </c>
      <c r="B7" s="56" t="s">
        <v>152</v>
      </c>
      <c r="C7" s="2" t="s">
        <v>43</v>
      </c>
    </row>
    <row r="8" spans="1:3" x14ac:dyDescent="0.2">
      <c r="A8" s="2" t="s">
        <v>2</v>
      </c>
      <c r="C8" s="2" t="s">
        <v>153</v>
      </c>
    </row>
    <row r="9" spans="1:3" x14ac:dyDescent="0.2">
      <c r="C9" s="2" t="s">
        <v>154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Cpl</vt:lpstr>
      <vt:lpstr>MCpl</vt:lpstr>
      <vt:lpstr>Sgt</vt:lpstr>
      <vt:lpstr>WO</vt:lpstr>
      <vt:lpstr>MWO</vt:lpstr>
      <vt:lpstr>Annex MWO High Impact Posn</vt:lpstr>
    </vt:vector>
  </TitlesOfParts>
  <Company>DND/CF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Coleman-McLean</dc:creator>
  <cp:lastModifiedBy>Johanne Litalien</cp:lastModifiedBy>
  <cp:lastPrinted>2023-06-19T19:49:41Z</cp:lastPrinted>
  <dcterms:created xsi:type="dcterms:W3CDTF">2007-09-21T01:58:32Z</dcterms:created>
  <dcterms:modified xsi:type="dcterms:W3CDTF">2023-09-27T19:53:10Z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00080026010000000000010243100207e6000400038000</vt:lpwstr>
  </property>
  <property fmtid="{D5CDD505-2E9C-101B-9397-08002B2CF9AE}" pid="3" name="DM_Links_Updated">
    <vt:bool>true</vt:bool>
  </property>
  <property fmtid="{D5CDD505-2E9C-101B-9397-08002B2CF9AE}" pid="4" name="_NewReviewCycle">
    <vt:lpwstr/>
  </property>
  <property fmtid="{D5CDD505-2E9C-101B-9397-08002B2CF9AE}" pid="10" name="MSIP_Label_834ed4f5-eae4-40c7-82be-b1cdf720a1b9_Enabled">
    <vt:lpwstr>true</vt:lpwstr>
  </property>
  <property fmtid="{D5CDD505-2E9C-101B-9397-08002B2CF9AE}" pid="11" name="MSIP_Label_834ed4f5-eae4-40c7-82be-b1cdf720a1b9_SetDate">
    <vt:lpwstr>2023-09-27T19:29:33Z</vt:lpwstr>
  </property>
  <property fmtid="{D5CDD505-2E9C-101B-9397-08002B2CF9AE}" pid="12" name="MSIP_Label_834ed4f5-eae4-40c7-82be-b1cdf720a1b9_Method">
    <vt:lpwstr>Standard</vt:lpwstr>
  </property>
  <property fmtid="{D5CDD505-2E9C-101B-9397-08002B2CF9AE}" pid="13" name="MSIP_Label_834ed4f5-eae4-40c7-82be-b1cdf720a1b9_Name">
    <vt:lpwstr>Unclassified - Non classifié</vt:lpwstr>
  </property>
  <property fmtid="{D5CDD505-2E9C-101B-9397-08002B2CF9AE}" pid="14" name="MSIP_Label_834ed4f5-eae4-40c7-82be-b1cdf720a1b9_SiteId">
    <vt:lpwstr>e0d54a3c-7bbe-4a64-9d46-f9f84a41c833</vt:lpwstr>
  </property>
  <property fmtid="{D5CDD505-2E9C-101B-9397-08002B2CF9AE}" pid="15" name="MSIP_Label_834ed4f5-eae4-40c7-82be-b1cdf720a1b9_ActionId">
    <vt:lpwstr>ea127038-9576-45e6-bb1e-dc7f28a41318</vt:lpwstr>
  </property>
  <property fmtid="{D5CDD505-2E9C-101B-9397-08002B2CF9AE}" pid="16" name="MSIP_Label_834ed4f5-eae4-40c7-82be-b1cdf720a1b9_ContentBits">
    <vt:lpwstr>0</vt:lpwstr>
  </property>
</Properties>
</file>